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终稿!$A$1:$J$19</definedName>
  </definedNames>
  <calcPr calcId="144525"/>
</workbook>
</file>

<file path=xl/sharedStrings.xml><?xml version="1.0" encoding="utf-8"?>
<sst xmlns="http://schemas.openxmlformats.org/spreadsheetml/2006/main" count="63" uniqueCount="55">
  <si>
    <t xml:space="preserve">项目支出绩效自评表 </t>
  </si>
  <si>
    <t>（2020年度）</t>
  </si>
  <si>
    <t>项目名称</t>
  </si>
  <si>
    <t>接济区、接待区、餐厅服务项目</t>
  </si>
  <si>
    <t>主管部门</t>
  </si>
  <si>
    <t>北京市民政局</t>
  </si>
  <si>
    <t>实施单位</t>
  </si>
  <si>
    <t>北京市马家楼接济服务中心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</si>
  <si>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</si>
  <si>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</si>
  <si>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</si>
  <si>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</si>
  <si>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</si>
  <si>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</si>
  <si>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</si>
  <si>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</si>
  <si>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</si>
  <si>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</si>
  <si>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</si>
  <si>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</si>
  <si>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</si>
  <si>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</si>
  <si>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</si>
  <si>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通过为驻中心工作人员及服务对象提供各项服务保障，确保工作正常有序开展。</t>
  </si>
  <si>
    <t>通过全年365天为驻中心工作人员提供用餐服务、接待服务，已完成餐厅服务保障及接待区的服务保障工作，各项服务满意度均达标，完成情况良好，确保了工作正常有序开展，对维护社会稳定起到一定作用。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</si>
  <si>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</si>
  <si>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</si>
  <si>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</si>
  <si>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</si>
  <si>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</si>
  <si>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</si>
  <si>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</si>
  <si>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</si>
  <si>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</si>
  <si>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餐厅区域食品加工制作、供餐服务等日常供餐人数</t>
  </si>
  <si>
    <t>按实际发生量计</t>
  </si>
  <si>
    <t>偏差原因：受疫情影响，相关工作单位从2020年2月开始就餐人数减少；
改进措施：充分考虑疫情影响因素，提高绩效目标设定合理性和项目内容安排的合理性。</t>
  </si>
  <si>
    <t>进度指标</t>
  </si>
  <si>
    <t>项目实施时间</t>
  </si>
  <si>
    <t>全年365天每天保障</t>
  </si>
  <si>
    <t>成本指标</t>
  </si>
  <si>
    <t>项目预算控制数</t>
  </si>
  <si>
    <t>≤502.69万元</t>
  </si>
  <si>
    <t>502.08万元</t>
  </si>
  <si>
    <t>效
益
指
标</t>
  </si>
  <si>
    <t>社会效益指标</t>
  </si>
  <si>
    <t>维护社会稳定</t>
  </si>
  <si>
    <t>起到一定作用</t>
  </si>
  <si>
    <t>满意度指标</t>
  </si>
  <si>
    <t>服务对象
满意度指标</t>
  </si>
  <si>
    <t>相关人员对服务满意度</t>
  </si>
  <si>
    <t>≥85%</t>
  </si>
  <si>
    <t>接待区服务满意度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</si>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</sst>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4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2" borderId="10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16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0" borderId="0"/>
    <xf numFmtId="0" fontId="0" fillId="0" borderId="0"/>
  </cellStyleXfs>
  <cellXfs count="43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49" applyFont="1" applyBorder="1" applyAlignment="1">
      <alignment horizontal="center" vertical="center" wrapText="1"/>
    </xf>
    <xf numFmtId="0" fontId="2" fillId="0" borderId="4" xfId="49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9" xfId="49" applyFont="1" applyBorder="1" applyAlignment="1">
      <alignment vertical="center" wrapText="1"/>
    </xf>
    <xf numFmtId="0" fontId="1" fillId="0" borderId="1" xfId="5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2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34" zoomScaleNormal="100" topLeftCell="A11" workbookViewId="0">
      <selection activeCell="G13" sqref="G13"/>
    </sheetView>
  </sheetViews>
  <sheetFormatPr defaultColWidth="9" defaultRowHeight="14"/>
  <cols>
    <col min="1" max="1" width="6.66363636363636" style="2" customWidth="1"/>
    <col min="2" max="2" width="9.16363636363636" style="2" customWidth="1"/>
    <col min="3" max="3" width="11.1636363636364" style="2" customWidth="1"/>
    <col min="4" max="4" width="20" style="2" customWidth="1"/>
    <col min="5" max="5" width="11.1636363636364" style="2" customWidth="1"/>
    <col min="6" max="6" width="13" style="2" customWidth="1"/>
    <col min="7" max="7" width="20.5" style="2" customWidth="1"/>
    <col min="8" max="8" width="13.6636363636364" style="2" customWidth="1"/>
    <col min="9" max="9" width="14.3363636363636" style="2" customWidth="1"/>
    <col min="10" max="10" width="15.3363636363636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7"/>
      <c r="J4" s="38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512.8876</v>
      </c>
      <c r="F6" s="9">
        <v>502.69268</v>
      </c>
      <c r="G6" s="9">
        <v>502.08</v>
      </c>
      <c r="H6" s="9">
        <v>10</v>
      </c>
      <c r="I6" s="39">
        <f t="shared" ref="I6:I9" si="0">G6/F6</f>
        <v>0.998781203657073</v>
      </c>
      <c r="J6" s="7">
        <v>9.99</v>
      </c>
    </row>
    <row r="7" ht="19" customHeight="1" spans="1:10">
      <c r="A7" s="7"/>
      <c r="B7" s="7"/>
      <c r="C7" s="7"/>
      <c r="D7" s="10" t="s">
        <v>16</v>
      </c>
      <c r="E7" s="9">
        <v>316.66834</v>
      </c>
      <c r="F7" s="9">
        <v>306.47342</v>
      </c>
      <c r="G7" s="9">
        <v>306.47342</v>
      </c>
      <c r="H7" s="5" t="s">
        <v>17</v>
      </c>
      <c r="I7" s="39">
        <f t="shared" si="0"/>
        <v>1</v>
      </c>
      <c r="J7" s="7" t="s">
        <v>17</v>
      </c>
    </row>
    <row r="8" ht="19" customHeight="1" spans="1:10">
      <c r="A8" s="7"/>
      <c r="B8" s="7"/>
      <c r="C8" s="7"/>
      <c r="D8" s="10" t="s">
        <v>18</v>
      </c>
      <c r="E8" s="9"/>
      <c r="F8" s="9"/>
      <c r="G8" s="9"/>
      <c r="H8" s="5"/>
      <c r="I8" s="39"/>
      <c r="J8" s="5"/>
    </row>
    <row r="9" ht="19" customHeight="1" spans="1:10">
      <c r="A9" s="7"/>
      <c r="B9" s="7"/>
      <c r="C9" s="7"/>
      <c r="D9" s="10" t="s">
        <v>19</v>
      </c>
      <c r="E9" s="9">
        <f t="shared" ref="E9:G9" si="1">E6-E7</f>
        <v>196.21926</v>
      </c>
      <c r="F9" s="9">
        <f t="shared" si="1"/>
        <v>196.21926</v>
      </c>
      <c r="G9" s="9">
        <f t="shared" si="1"/>
        <v>195.60658</v>
      </c>
      <c r="H9" s="5" t="s">
        <v>17</v>
      </c>
      <c r="I9" s="39">
        <f t="shared" si="0"/>
        <v>0.9968775746071</v>
      </c>
      <c r="J9" s="7" t="s">
        <v>17</v>
      </c>
    </row>
    <row r="10" ht="19" customHeight="1" spans="1:10">
      <c r="A10" s="11" t="s">
        <v>20</v>
      </c>
      <c r="B10" s="12" t="s">
        <v>21</v>
      </c>
      <c r="C10" s="13"/>
      <c r="D10" s="13"/>
      <c r="E10" s="13"/>
      <c r="F10" s="14"/>
      <c r="G10" s="15" t="s">
        <v>22</v>
      </c>
      <c r="H10" s="16"/>
      <c r="I10" s="16"/>
      <c r="J10" s="40"/>
    </row>
    <row r="11" s="1" customFormat="1" ht="83" customHeight="1" spans="1:10">
      <c r="A11" s="17"/>
      <c r="B11" s="18" t="s">
        <v>23</v>
      </c>
      <c r="C11" s="19"/>
      <c r="D11" s="19"/>
      <c r="E11" s="19"/>
      <c r="F11" s="20"/>
      <c r="G11" s="18" t="s">
        <v>24</v>
      </c>
      <c r="H11" s="19"/>
      <c r="I11" s="19"/>
      <c r="J11" s="20"/>
    </row>
    <row r="12" ht="48" customHeight="1" spans="1:10">
      <c r="A12" s="11" t="s">
        <v>25</v>
      </c>
      <c r="B12" s="7" t="s">
        <v>26</v>
      </c>
      <c r="C12" s="5" t="s">
        <v>27</v>
      </c>
      <c r="D12" s="5" t="s">
        <v>28</v>
      </c>
      <c r="E12" s="12" t="s">
        <v>29</v>
      </c>
      <c r="F12" s="14"/>
      <c r="G12" s="5" t="s">
        <v>30</v>
      </c>
      <c r="H12" s="7" t="s">
        <v>12</v>
      </c>
      <c r="I12" s="7" t="s">
        <v>14</v>
      </c>
      <c r="J12" s="7" t="s">
        <v>31</v>
      </c>
    </row>
    <row r="13" ht="117" spans="1:10">
      <c r="A13" s="21"/>
      <c r="B13" s="22" t="s">
        <v>32</v>
      </c>
      <c r="C13" s="22" t="s">
        <v>33</v>
      </c>
      <c r="D13" s="23" t="s">
        <v>34</v>
      </c>
      <c r="E13" s="12" t="s">
        <v>35</v>
      </c>
      <c r="F13" s="14"/>
      <c r="G13" s="24" t="s">
        <v>35</v>
      </c>
      <c r="H13" s="25">
        <v>16</v>
      </c>
      <c r="I13" s="41">
        <v>8.26</v>
      </c>
      <c r="J13" s="42" t="s">
        <v>36</v>
      </c>
    </row>
    <row r="14" ht="21" customHeight="1" spans="1:10">
      <c r="A14" s="21"/>
      <c r="B14" s="26"/>
      <c r="C14" s="22" t="s">
        <v>37</v>
      </c>
      <c r="D14" s="27" t="s">
        <v>38</v>
      </c>
      <c r="E14" s="12" t="s">
        <v>39</v>
      </c>
      <c r="F14" s="14"/>
      <c r="G14" s="5" t="s">
        <v>39</v>
      </c>
      <c r="H14" s="25">
        <v>17</v>
      </c>
      <c r="I14" s="25">
        <v>17</v>
      </c>
      <c r="J14" s="5"/>
    </row>
    <row r="15" ht="21" customHeight="1" spans="1:10">
      <c r="A15" s="21"/>
      <c r="B15" s="26"/>
      <c r="C15" s="22" t="s">
        <v>40</v>
      </c>
      <c r="D15" s="27" t="s">
        <v>41</v>
      </c>
      <c r="E15" s="12" t="s">
        <v>42</v>
      </c>
      <c r="F15" s="14"/>
      <c r="G15" s="28" t="s">
        <v>43</v>
      </c>
      <c r="H15" s="25">
        <v>17</v>
      </c>
      <c r="I15" s="25">
        <v>17</v>
      </c>
      <c r="J15" s="5"/>
    </row>
    <row r="16" ht="87" customHeight="1" spans="1:10">
      <c r="A16" s="21"/>
      <c r="B16" s="29" t="s">
        <v>44</v>
      </c>
      <c r="C16" s="22" t="s">
        <v>45</v>
      </c>
      <c r="D16" s="30" t="s">
        <v>46</v>
      </c>
      <c r="E16" s="12" t="s">
        <v>47</v>
      </c>
      <c r="F16" s="14"/>
      <c r="G16" s="31" t="s">
        <v>47</v>
      </c>
      <c r="H16" s="25">
        <v>30</v>
      </c>
      <c r="I16" s="25">
        <v>30</v>
      </c>
      <c r="J16" s="5"/>
    </row>
    <row r="17" spans="1:10">
      <c r="A17" s="21"/>
      <c r="B17" s="22" t="s">
        <v>48</v>
      </c>
      <c r="C17" s="22" t="s">
        <v>49</v>
      </c>
      <c r="D17" s="30" t="s">
        <v>50</v>
      </c>
      <c r="E17" s="12" t="s">
        <v>51</v>
      </c>
      <c r="F17" s="14"/>
      <c r="G17" s="32">
        <v>0.97</v>
      </c>
      <c r="H17" s="25">
        <v>5</v>
      </c>
      <c r="I17" s="25">
        <v>5</v>
      </c>
      <c r="J17" s="5"/>
    </row>
    <row r="18" spans="1:10">
      <c r="A18" s="21"/>
      <c r="B18" s="33"/>
      <c r="C18" s="33"/>
      <c r="D18" s="30" t="s">
        <v>52</v>
      </c>
      <c r="E18" s="34" t="s">
        <v>53</v>
      </c>
      <c r="F18" s="14"/>
      <c r="G18" s="32">
        <v>0.99</v>
      </c>
      <c r="H18" s="25">
        <v>5</v>
      </c>
      <c r="I18" s="25">
        <v>5</v>
      </c>
      <c r="J18" s="5"/>
    </row>
    <row r="19" spans="1:10">
      <c r="A19" s="5" t="s">
        <v>54</v>
      </c>
      <c r="B19" s="5"/>
      <c r="C19" s="5"/>
      <c r="D19" s="5"/>
      <c r="E19" s="5"/>
      <c r="F19" s="5"/>
      <c r="G19" s="5"/>
      <c r="H19" s="9">
        <v>100</v>
      </c>
      <c r="I19" s="9">
        <f>SUM(J6,I13:I18)</f>
        <v>92.25</v>
      </c>
      <c r="J19" s="5"/>
    </row>
    <row r="20" ht="18.75" customHeight="1" spans="1:10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ht="44" customHeight="1" spans="1:10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2" ht="29.25" customHeight="1" spans="1:10">
      <c r="A22" s="36"/>
      <c r="B22" s="36"/>
      <c r="C22" s="36"/>
      <c r="D22" s="36"/>
      <c r="E22" s="36"/>
      <c r="F22" s="36"/>
      <c r="G22" s="36"/>
      <c r="H22" s="36"/>
      <c r="I22" s="36"/>
      <c r="J22" s="36"/>
    </row>
    <row r="23" ht="19.5" customHeight="1" spans="1:10">
      <c r="A23" s="35"/>
      <c r="B23" s="35"/>
      <c r="C23" s="35"/>
      <c r="D23" s="35"/>
      <c r="E23" s="35"/>
      <c r="F23" s="35"/>
      <c r="G23" s="35"/>
      <c r="H23" s="35"/>
      <c r="I23" s="35"/>
      <c r="J23" s="3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5"/>
    <mergeCell ref="B17:B18"/>
    <mergeCell ref="C17:C18"/>
    <mergeCell ref="A5:C9"/>
  </mergeCells>
  <printOptions horizontalCentered="1"/>
  <pageMargins left="0.349305555555556" right="0.2" top="0.75" bottom="0.75" header="0.309722222222222" footer="0.309722222222222"/>
  <pageSetup paperSize="9" scale="74" orientation="portrait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2021-05-24T14:18:00Z</dcterms:created>
  <dcterms:modified xsi:type="dcterms:W3CDTF">2021-09-01T05:48:07Z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FC6903AE4A8C40A5AFD34B4645B87362</vt:lpwstr>
  </property>
</Properties>
</file>