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910" windowHeight="10350"/>
  </bookViews>
  <sheets>
    <sheet name="终稿" sheetId="1" r:id="rId1"/>
  </sheets>
  <definedNames>
    <definedName name="_xlnm.Print_Area" localSheetId="0">终稿!$A$1:$J$40</definedName>
  </definedNames>
  <calcPr calcId="144525"/>
  <extLst/>
</workbook>
</file>

<file path=xl/sharedStrings.xml><?xml version="1.0" encoding="utf-8"?>
<sst xmlns="http://schemas.openxmlformats.org/spreadsheetml/2006/main" count="100">
  <si>
    <t xml:space="preserve">项目支出绩效自评表 </t>
  </si>
  <si>
    <t>（2020年度）</t>
  </si>
  <si>
    <t>项目名称</t>
  </si>
  <si>
    <t>2020年度首慈联、市慈善协会、市慈善基金会三位一体扶持发展等经费</t>
  </si>
  <si>
    <t>主管部门</t>
  </si>
  <si>
    <t>北京市民政局</t>
  </si>
  <si>
    <t>实施单位</t>
  </si>
  <si>
    <t>北京市民政局（事业）</t>
  </si>
  <si>
    <t>项目资金 （万元）</t>
  </si>
  <si>
    <t>年初预算数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</si>
  <si>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</si>
  <si>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</si>
  <si>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</si>
  <si>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</si>
  <si>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</si>
  <si>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</si>
  <si>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</si>
  <si>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</si>
  <si>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      上年结转资金</t>
  </si>
  <si>
    <t xml:space="preserve">          其他资金</t>
  </si>
  <si>
    <t>年度总体目标</t>
  </si>
  <si>
    <t>预期目标</t>
  </si>
  <si>
    <t>实际完成情况</t>
  </si>
  <si>
    <t>目标1：专题培训项目——开展《北京市促进慈善事业若干规定》专题培训，进一步提高广大慈善组织从业人员对北京慈善事业发展要求的认识,推进“慈善北京”建设。
目标2：慈善行业建设项目——履行行业自律、行业指导、行业规范等职能，在政府与慈善组织和慈善组织之间发挥桥梁纽带作用，努力提升首都地区行业建设水平。
目标3：慈善兜底品牌项目——对接政府提供的困难人员名单，联合慈善组织及社会力量，实行慈善资金各种资源联动，形成慈善兜底品牌项目，与政府低保制度相协同，成为精准救助基础项目。
目标4：慈善进社区项目——开展社区慈善组织培育、社区困难人员统计调查、慈善机构与困难人员结对、建立信息系统等，发挥慈善组织参与社会治理的相应职能，发挥好慈善兜底的作用，努力将慈善文化深入社区，共同促进和谐社会发展。
目标5：《慈善北京》编印项目——编印《慈善北京》杂志，弘扬首都慈善文化，营造社会慈善氛围，进一步推动“慈善北京”建设。
目标6：“首都慈善网”运营项目——承接慈善信息平台运营工作，更新维护首都慈善网，处理“慈善救助”系统的应用工作，积极有效地宣传展示“慈善北京”建设成果。</t>
  </si>
  <si>
    <t>依据年初申报目标有关内容，各业务活动项目已完成，预算执行率为100%。
目标1：完成《北京市促进慈善事业若干规定》专题培训
目标2：开展慈善行业建设项目，通过在诚信自律、志愿服务、精准救助三个领域成立相关专委会，召开研讨会，在标准化、规范化等方面推动行业基础建设
目标3：开展慈善兜底品牌项目，通过邀请专家、学者召开专委会，探讨摸索建立慈善精准救助路径，形成精准救助基础项目
目标4：开展慈善进社区项目，通过面向社区工作者开展培训，带领社区工作者参访交流，学习外地优秀经验
目标5：完成《慈善北京》编印项目，全年编印6期，宣传慈善北京理念
目标6：开展“首都慈善网”运营项目，更新维护首都慈善网，处理“慈善救助”系统的应用工作，积极有效地宣传展示“慈善北京”建设成果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</si>
  <si>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</si>
  <si>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</si>
  <si>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</si>
  <si>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</si>
  <si>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</si>
  <si>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</si>
  <si>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</si>
  <si>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
出
指
标</t>
  </si>
  <si>
    <t>数量指标</t>
  </si>
  <si>
    <t>专题培训项目数量</t>
  </si>
  <si>
    <t>1场培训，200人参加</t>
  </si>
  <si>
    <t>慈善行业建设                                
1.分项目数量                                  
2.专家委员会数量                         
3.专家数量</t>
  </si>
  <si>
    <t>1.3个领域（诚信自律行业建设、志愿服务行业建设、精准救助行业建设）
2.成立3个专家委员会
3.邀请20名专家参与</t>
  </si>
  <si>
    <t>1.3个领域（诚信自律行业建设、志愿服务行业建设、精准救助行业建设）
2.成立3个专家委员会
3.邀请18名专家参与</t>
  </si>
  <si>
    <t>偏差原因：2020年受疫情影响，有个别专家在外地无法返京，未能及时参与专委会的建设和会议，因此在专家数量上与年度指标值略有偏差；
改进措施：2021年我们将扩大遴选专家范围，扩充专家库，多邀请本地专家，避免因疫情、交通等不可控原因影响专家数量。</t>
  </si>
  <si>
    <t>慈善兜底品牌项目相应数量指标                                         
1.建立工作模式数量                     
2.召开会议数量                             
3.开展培训数量</t>
  </si>
  <si>
    <t>1.建立1个工作模式，形成精准救助基础项目
2.召开3次专家会议，每次20人
3.开展1次业务人员培训，100人规模</t>
  </si>
  <si>
    <t>慈善进社区项目数量指标                                             1.培训数量                                       
2.困难人员统计表数量                 
3.社区慈善带头人参访数量</t>
  </si>
  <si>
    <t>1.场培训，100人参加
2.份困难人员统计数据，3次社区慈善带头人参访学习，20人参加</t>
  </si>
  <si>
    <t>《慈善北京》编印发行数量</t>
  </si>
  <si>
    <t>6期</t>
  </si>
  <si>
    <t>“首都慈善网”运营项目数量</t>
  </si>
  <si>
    <t>1个</t>
  </si>
  <si>
    <t>质量指标</t>
  </si>
  <si>
    <t>专题培训项目相应质量指标        
1.教师配备                                       
 2.授课时间                                      
 3.培训教程                                      
 4.培训效果</t>
  </si>
  <si>
    <t>1.授课教师为知名专家
2.授课时间：半天培训累计4学时
3.培训教程：专题课件
4.培训效果：政策解读准确、受众满意率80%以上</t>
  </si>
  <si>
    <t>慈善行业建设项目相应质量指标
 1.专家级别                                         
2.指标体系数量</t>
  </si>
  <si>
    <t>1.邀请专家具有高级职称；
2.《慈善行业诚信自律指标体系》，为制定行业团体标准奠定基础</t>
  </si>
  <si>
    <t>慈善兜底品牌项目相应质量指标 
1.专家级别                                       
2.项目效果</t>
  </si>
  <si>
    <t>1.邀请专家具有高级职称 
2.形成慈善兜底品牌项目，社会与政府低保制度相协调，成为精准救助基础项目</t>
  </si>
  <si>
    <t>慈善进社区项目相应质量指标    
 1.专题培训教师配备</t>
  </si>
  <si>
    <t>专题培训1场：针对社区慈善组织能力建设；
参加人数：覆盖北京优秀社区慈善组织工作人员100人；
1.教师配备：全国知名专家累计4学时</t>
  </si>
  <si>
    <t>《慈善北京》杂志编辑发行      
1.杂志印刷质量                           
 2.发行渠道质量                           
 3.电子杂志宣传</t>
  </si>
  <si>
    <t>1.杂志规格：大16开64页 
2.发行渠道：全国邮局邮递、派送6000本，包括：1）全国各慈善总会；2）首慈联会员单位；3）北京各区慈善协会；4）北京各机关党委、高校；5）市慈善协会、市慈善基金会专项基金或学校；6）市慈善协会、市慈善基金业务往来单位       
3.pdf电子版，在市慈善协会官网、首慈联官网推出</t>
  </si>
  <si>
    <t>“首都慈善网”运营项目相应质量指标</t>
  </si>
  <si>
    <t>更新维护慈善信息平台，全面宣传展示“慈善北京”建设成果</t>
  </si>
  <si>
    <t>更新维护慈善信息平台，一定程度上宣传展示“慈善北京”建设成果</t>
  </si>
  <si>
    <t>偏差原因：网站更新改版与年度预期成果略有差距；
改进措施：计划于2021年继续改进。</t>
  </si>
  <si>
    <t>产出指标</t>
  </si>
  <si>
    <t>进度指标</t>
  </si>
  <si>
    <t>专题培训项目相应进度指标</t>
  </si>
  <si>
    <t>全年（根据《规定》下发时间，组织开展培训）</t>
  </si>
  <si>
    <t>慈善行业建设项目相应进度指标</t>
  </si>
  <si>
    <t>全年</t>
  </si>
  <si>
    <t>8个月</t>
  </si>
  <si>
    <t>偏差原因：2020年上半年度受疫情影响，工作重心以配合市专班工作要求，以抗击疫情为主，导致慈善行业建设项目于年中旬启动。截至年底，三个专委会的工作推进进度与年初预期成果略有差距，其中志愿服务专委会的工作规则等文件尚未完成；
改进措施：该项目计划于2021年改进，一方面适应疫情常态化，合理安排各项工作；另一方面加强对项目进度的监督与把控，按季度制定工作计划和工作总结，及时了解项目进展。</t>
  </si>
  <si>
    <t>慈善兜底品牌项目相应进度指标</t>
  </si>
  <si>
    <t>慈善进社区项目相应进度指标</t>
  </si>
  <si>
    <t>《慈善北京》编印项目相应进度指标</t>
  </si>
  <si>
    <t>“首都慈善网”运营项目相应进度指标</t>
  </si>
  <si>
    <t>成本指标</t>
  </si>
  <si>
    <t>专题培训项目相应成本指标</t>
  </si>
  <si>
    <t>4万元</t>
  </si>
  <si>
    <t>慈善行业建设项目相应成本指标</t>
  </si>
  <si>
    <t>9万元</t>
  </si>
  <si>
    <t>慈善兜底品牌项目相应成本指标</t>
  </si>
  <si>
    <t>16万元</t>
  </si>
  <si>
    <t>慈善进社区项目相应成本指标</t>
  </si>
  <si>
    <t>17万元</t>
  </si>
  <si>
    <t>《慈善北京》编印项目相应成本指标</t>
  </si>
  <si>
    <t>49.5万元</t>
  </si>
  <si>
    <t>30万元</t>
  </si>
  <si>
    <t>效益指标</t>
  </si>
  <si>
    <t>社会效益指标</t>
  </si>
  <si>
    <t>慈善组织及公益事业社会影响力</t>
  </si>
  <si>
    <t>得到提升</t>
  </si>
  <si>
    <t>得到一定程度的提升</t>
  </si>
  <si>
    <t>偏差原因：综合评估2020年工作成果，与年初计划相比，略有不足之处；
改进措施：2021年将进一步加强项目管理，通过增加调研、沟通等形式，加强与行业的联合联动，提升公众对慈善的理解和认知</t>
  </si>
  <si>
    <t>慈善事业持久度</t>
  </si>
  <si>
    <t>偏差原因：综合评估2020年工作成果，与年初计划相比，略有不足之处；
改进措施：2021年将进一步加强项目管理，通过增加调研、沟通等形式，加强与行业的联合联动，提升公众对慈善的理解和认知。</t>
  </si>
  <si>
    <t>满意度指标</t>
  </si>
  <si>
    <t>服务对象
满意度指标</t>
  </si>
  <si>
    <t>相应满意度指标</t>
  </si>
  <si>
    <t>≥90%</t>
  </si>
  <si>
    <t>总分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</si>
</sst>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);[Red]\(0.00\)"/>
    <numFmt numFmtId="177" formatCode="0.00_ "/>
    <numFmt numFmtId="178" formatCode="#,##0.00_);[Red]\(#,##0.00\)"/>
  </numFmts>
  <fonts count="22">
    <font>
      <sz val="11"/>
      <color indexed="8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1"/>
      <color indexed="8"/>
      <name val="宋体"/>
      <charset val="0"/>
    </font>
    <font>
      <sz val="11"/>
      <color indexed="9"/>
      <name val="宋体"/>
      <charset val="0"/>
    </font>
    <font>
      <b/>
      <sz val="11"/>
      <color indexed="63"/>
      <name val="宋体"/>
      <charset val="0"/>
    </font>
    <font>
      <b/>
      <sz val="18"/>
      <color indexed="62"/>
      <name val="宋体"/>
      <charset val="134"/>
    </font>
    <font>
      <sz val="11"/>
      <color indexed="62"/>
      <name val="宋体"/>
      <charset val="0"/>
    </font>
    <font>
      <sz val="12"/>
      <name val="宋体"/>
      <charset val="134"/>
    </font>
    <font>
      <sz val="11"/>
      <color indexed="60"/>
      <name val="宋体"/>
      <charset val="0"/>
    </font>
    <font>
      <b/>
      <sz val="15"/>
      <color indexed="62"/>
      <name val="宋体"/>
      <charset val="134"/>
    </font>
    <font>
      <i/>
      <sz val="11"/>
      <color indexed="23"/>
      <name val="宋体"/>
      <charset val="0"/>
    </font>
    <font>
      <sz val="11"/>
      <color indexed="52"/>
      <name val="宋体"/>
      <charset val="0"/>
    </font>
    <font>
      <sz val="11"/>
      <color indexed="10"/>
      <name val="宋体"/>
      <charset val="0"/>
    </font>
    <font>
      <u/>
      <sz val="11"/>
      <color indexed="12"/>
      <name val="宋体"/>
      <charset val="0"/>
    </font>
    <font>
      <b/>
      <sz val="11"/>
      <color indexed="62"/>
      <name val="宋体"/>
      <charset val="134"/>
    </font>
    <font>
      <sz val="11"/>
      <color indexed="17"/>
      <name val="宋体"/>
      <charset val="0"/>
    </font>
    <font>
      <u/>
      <sz val="11"/>
      <color indexed="20"/>
      <name val="宋体"/>
      <charset val="0"/>
    </font>
    <font>
      <b/>
      <sz val="11"/>
      <color indexed="9"/>
      <name val="宋体"/>
      <charset val="0"/>
    </font>
    <font>
      <b/>
      <sz val="11"/>
      <color indexed="52"/>
      <name val="宋体"/>
      <charset val="0"/>
    </font>
    <font>
      <b/>
      <sz val="13"/>
      <color indexed="62"/>
      <name val="宋体"/>
      <charset val="134"/>
    </font>
    <font>
      <b/>
      <sz val="11"/>
      <color indexed="8"/>
      <name val="宋体"/>
      <charset val="0"/>
    </font>
  </fonts>
  <fills count="1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8" fillId="0" borderId="0">
      <alignment vertical="center"/>
    </xf>
    <xf numFmtId="0" fontId="3" fillId="8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7" fillId="7" borderId="7" applyNumberFormat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5" fillId="6" borderId="6" applyNumberFormat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9" fillId="6" borderId="7" applyNumberFormat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18" fillId="13" borderId="11" applyNumberFormat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8" fillId="0" borderId="0">
      <alignment vertical="center"/>
    </xf>
    <xf numFmtId="0" fontId="3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0" fillId="8" borderId="10" applyNumberFormat="0" applyFont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0" fillId="0" borderId="0" xfId="0" applyFont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178" fontId="1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textRotation="255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textRotation="255"/>
    </xf>
    <xf numFmtId="0" fontId="1" fillId="0" borderId="4" xfId="0" applyFont="1" applyFill="1" applyBorder="1" applyAlignment="1">
      <alignment horizontal="center" vertical="center" textRotation="255"/>
    </xf>
    <xf numFmtId="0" fontId="2" fillId="0" borderId="3" xfId="10" applyFont="1" applyFill="1" applyBorder="1" applyAlignment="1">
      <alignment horizontal="center" vertical="center" wrapText="1"/>
    </xf>
    <xf numFmtId="0" fontId="2" fillId="0" borderId="1" xfId="10" applyFont="1" applyFill="1" applyBorder="1" applyAlignment="1">
      <alignment horizontal="center" vertical="center" wrapText="1"/>
    </xf>
    <xf numFmtId="177" fontId="2" fillId="0" borderId="1" xfId="10" applyNumberFormat="1" applyFont="1" applyFill="1" applyBorder="1" applyAlignment="1">
      <alignment horizontal="center" vertical="center" wrapText="1"/>
    </xf>
    <xf numFmtId="0" fontId="2" fillId="0" borderId="4" xfId="10" applyFont="1" applyFill="1" applyBorder="1" applyAlignment="1">
      <alignment horizontal="center" vertical="center" wrapText="1"/>
    </xf>
    <xf numFmtId="0" fontId="2" fillId="0" borderId="1" xfId="10" applyFont="1" applyFill="1" applyBorder="1" applyAlignment="1">
      <alignment horizontal="left" vertical="center" wrapText="1"/>
    </xf>
    <xf numFmtId="0" fontId="2" fillId="0" borderId="1" xfId="1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 textRotation="255"/>
    </xf>
    <xf numFmtId="0" fontId="2" fillId="0" borderId="5" xfId="10" applyFont="1" applyFill="1" applyBorder="1" applyAlignment="1">
      <alignment horizontal="center" vertical="center" wrapText="1"/>
    </xf>
    <xf numFmtId="0" fontId="1" fillId="0" borderId="1" xfId="9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2" fillId="0" borderId="1" xfId="4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 wrapText="1"/>
    </xf>
    <xf numFmtId="10" fontId="1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</cellXfs>
  <cellStyles count="52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60% - 强调文字颜色 6" xfId="6"/>
    <cellStyle name="标题" xfId="7"/>
    <cellStyle name="货币[0]" xfId="8" builtinId="7"/>
    <cellStyle name="常规 4" xfId="9"/>
    <cellStyle name="常规 2" xfId="10"/>
    <cellStyle name="20% - 强调文字颜色 4" xfId="11"/>
    <cellStyle name="20% - 强调文字颜色 3" xfId="12"/>
    <cellStyle name="输入" xfId="13"/>
    <cellStyle name="差" xfId="14"/>
    <cellStyle name="40% - 强调文字颜色 3" xfId="15"/>
    <cellStyle name="强调文字颜色 3" xfId="16"/>
    <cellStyle name="警告文本" xfId="17"/>
    <cellStyle name="标题 4" xfId="18"/>
    <cellStyle name="60% - 强调文字颜色 2" xfId="19"/>
    <cellStyle name="60% - 强调文字颜色 5" xfId="20"/>
    <cellStyle name="链接单元格" xfId="21"/>
    <cellStyle name="20% - 强调文字颜色 6" xfId="22"/>
    <cellStyle name="强调文字颜色 2" xfId="23"/>
    <cellStyle name="标题 3" xfId="24"/>
    <cellStyle name="60% - 强调文字颜色 1" xfId="25"/>
    <cellStyle name="输出" xfId="26"/>
    <cellStyle name="60% - 强调文字颜色 4" xfId="27"/>
    <cellStyle name="计算" xfId="28"/>
    <cellStyle name="20% - 强调文字颜色 5" xfId="29"/>
    <cellStyle name="强调文字颜色 1" xfId="30"/>
    <cellStyle name="适中" xfId="31"/>
    <cellStyle name="好" xfId="32"/>
    <cellStyle name="20% - 强调文字颜色 1" xfId="33"/>
    <cellStyle name="汇总" xfId="34"/>
    <cellStyle name="检查单元格" xfId="35"/>
    <cellStyle name="标题 1" xfId="36"/>
    <cellStyle name="解释性文本" xfId="37"/>
    <cellStyle name="20% - 强调文字颜色 2" xfId="38"/>
    <cellStyle name="40% - 强调文字颜色 5" xfId="39"/>
    <cellStyle name="常规 2 2" xfId="40"/>
    <cellStyle name="40% - 强调文字颜色 4" xfId="41"/>
    <cellStyle name="已访问的超链接" xfId="42" builtinId="9"/>
    <cellStyle name="40% - 强调文字颜色 2" xfId="43"/>
    <cellStyle name="60% - 强调文字颜色 3" xfId="44"/>
    <cellStyle name="注释" xfId="45"/>
    <cellStyle name="强调文字颜色 5" xfId="46"/>
    <cellStyle name="40% - 强调文字颜色 6" xfId="47"/>
    <cellStyle name="超链接" xfId="48" builtinId="8"/>
    <cellStyle name="标题 2" xfId="49"/>
    <cellStyle name="强调文字颜色 6" xfId="50"/>
    <cellStyle name="40% - 强调文字颜色 1" xfId="51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44"/>
  <sheetViews>
    <sheetView tabSelected="1" view="pageBreakPreview" zoomScale="67" zoomScaleNormal="88" zoomScaleSheetLayoutView="67" workbookViewId="0">
      <selection activeCell="A5" sqref="A5:C9"/>
    </sheetView>
  </sheetViews>
  <sheetFormatPr defaultColWidth="9" defaultRowHeight="13.5"/>
  <cols>
    <col min="1" max="1" width="6.63333333333333" style="2" customWidth="1"/>
    <col min="2" max="2" width="10.3666666666667" style="2" customWidth="1"/>
    <col min="3" max="3" width="13.3666666666667" style="3" customWidth="1"/>
    <col min="4" max="4" width="27.2416666666667" style="2" customWidth="1"/>
    <col min="5" max="5" width="15.1833333333333" style="2" customWidth="1"/>
    <col min="6" max="6" width="25.275" style="2" customWidth="1"/>
    <col min="7" max="7" width="37.0416666666667" style="2" customWidth="1"/>
    <col min="8" max="8" width="13.6333333333333" style="2" customWidth="1"/>
    <col min="9" max="9" width="14.3666666666667" style="2" customWidth="1"/>
    <col min="10" max="10" width="35.6083333333333" style="2" customWidth="1"/>
    <col min="11" max="16384" width="9" style="2"/>
  </cols>
  <sheetData>
    <row r="1" ht="30" customHeight="1" spans="1:1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ht="26" customHeight="1" spans="1:10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</row>
    <row r="3" ht="19" customHeight="1" spans="1:10">
      <c r="A3" s="6" t="s">
        <v>2</v>
      </c>
      <c r="B3" s="6"/>
      <c r="C3" s="6"/>
      <c r="D3" s="6" t="s">
        <v>3</v>
      </c>
      <c r="E3" s="6"/>
      <c r="F3" s="6"/>
      <c r="G3" s="6"/>
      <c r="H3" s="6"/>
      <c r="I3" s="6"/>
      <c r="J3" s="6"/>
    </row>
    <row r="4" ht="19" customHeight="1" spans="1:10">
      <c r="A4" s="6" t="s">
        <v>4</v>
      </c>
      <c r="B4" s="6"/>
      <c r="C4" s="6"/>
      <c r="D4" s="6" t="s">
        <v>5</v>
      </c>
      <c r="E4" s="6"/>
      <c r="F4" s="6"/>
      <c r="G4" s="6" t="s">
        <v>6</v>
      </c>
      <c r="H4" s="6" t="s">
        <v>7</v>
      </c>
      <c r="I4" s="6"/>
      <c r="J4" s="6"/>
    </row>
    <row r="5" ht="34.5" customHeight="1" spans="1:10">
      <c r="A5" s="7" t="s">
        <v>8</v>
      </c>
      <c r="B5" s="7"/>
      <c r="C5" s="7"/>
      <c r="D5" s="8"/>
      <c r="E5" s="6" t="s">
        <v>9</v>
      </c>
      <c r="F5" s="6" t="s">
        <v>10</v>
      </c>
      <c r="G5" s="6" t="s">
        <v>11</v>
      </c>
      <c r="H5" s="7" t="s">
        <v>12</v>
      </c>
      <c r="I5" s="7" t="s">
        <v>13</v>
      </c>
      <c r="J5" s="6" t="s">
        <v>14</v>
      </c>
    </row>
    <row r="6" ht="19" customHeight="1" spans="1:10">
      <c r="A6" s="7"/>
      <c r="B6" s="7"/>
      <c r="C6" s="7"/>
      <c r="D6" s="6" t="s">
        <v>15</v>
      </c>
      <c r="E6" s="9">
        <v>125.5</v>
      </c>
      <c r="F6" s="9">
        <v>116.23</v>
      </c>
      <c r="G6" s="9">
        <v>116.23</v>
      </c>
      <c r="H6" s="10">
        <v>10</v>
      </c>
      <c r="I6" s="33">
        <f>G6/F6</f>
        <v>1</v>
      </c>
      <c r="J6" s="34">
        <v>10</v>
      </c>
    </row>
    <row r="7" ht="19" customHeight="1" spans="1:10">
      <c r="A7" s="7"/>
      <c r="B7" s="7"/>
      <c r="C7" s="7"/>
      <c r="D7" s="11" t="s">
        <v>16</v>
      </c>
      <c r="E7" s="9">
        <v>125.5</v>
      </c>
      <c r="F7" s="9">
        <v>116.23</v>
      </c>
      <c r="G7" s="9">
        <v>116.23</v>
      </c>
      <c r="H7" s="6" t="s">
        <v>17</v>
      </c>
      <c r="I7" s="33">
        <f>G7/F7</f>
        <v>1</v>
      </c>
      <c r="J7" s="7" t="s">
        <v>17</v>
      </c>
    </row>
    <row r="8" ht="19" customHeight="1" spans="1:10">
      <c r="A8" s="7"/>
      <c r="B8" s="7"/>
      <c r="C8" s="7"/>
      <c r="D8" s="11" t="s">
        <v>18</v>
      </c>
      <c r="E8" s="6" t="s">
        <v>17</v>
      </c>
      <c r="F8" s="6" t="s">
        <v>17</v>
      </c>
      <c r="G8" s="6" t="s">
        <v>17</v>
      </c>
      <c r="H8" s="6" t="s">
        <v>17</v>
      </c>
      <c r="I8" s="33"/>
      <c r="J8" s="6" t="s">
        <v>17</v>
      </c>
    </row>
    <row r="9" ht="19" customHeight="1" spans="1:10">
      <c r="A9" s="7"/>
      <c r="B9" s="7"/>
      <c r="C9" s="7"/>
      <c r="D9" s="11" t="s">
        <v>19</v>
      </c>
      <c r="E9" s="6" t="s">
        <v>17</v>
      </c>
      <c r="F9" s="6" t="s">
        <v>17</v>
      </c>
      <c r="G9" s="6" t="s">
        <v>17</v>
      </c>
      <c r="H9" s="6" t="s">
        <v>17</v>
      </c>
      <c r="I9" s="33"/>
      <c r="J9" s="7" t="s">
        <v>17</v>
      </c>
    </row>
    <row r="10" ht="19" customHeight="1" spans="1:10">
      <c r="A10" s="12" t="s">
        <v>20</v>
      </c>
      <c r="B10" s="7" t="s">
        <v>21</v>
      </c>
      <c r="C10" s="7"/>
      <c r="D10" s="7"/>
      <c r="E10" s="7"/>
      <c r="F10" s="7"/>
      <c r="G10" s="13" t="s">
        <v>22</v>
      </c>
      <c r="H10" s="13"/>
      <c r="I10" s="13"/>
      <c r="J10" s="13"/>
    </row>
    <row r="11" s="1" customFormat="1" ht="209" customHeight="1" spans="1:10">
      <c r="A11" s="12"/>
      <c r="B11" s="14" t="s">
        <v>23</v>
      </c>
      <c r="C11" s="7"/>
      <c r="D11" s="15"/>
      <c r="E11" s="15"/>
      <c r="F11" s="15"/>
      <c r="G11" s="14" t="s">
        <v>24</v>
      </c>
      <c r="H11" s="15"/>
      <c r="I11" s="15"/>
      <c r="J11" s="15"/>
    </row>
    <row r="12" ht="26" customHeight="1" spans="1:10">
      <c r="A12" s="16" t="s">
        <v>25</v>
      </c>
      <c r="B12" s="7" t="s">
        <v>26</v>
      </c>
      <c r="C12" s="6" t="s">
        <v>27</v>
      </c>
      <c r="D12" s="6" t="s">
        <v>28</v>
      </c>
      <c r="E12" s="7" t="s">
        <v>29</v>
      </c>
      <c r="F12" s="7"/>
      <c r="G12" s="6" t="s">
        <v>30</v>
      </c>
      <c r="H12" s="7" t="s">
        <v>12</v>
      </c>
      <c r="I12" s="7" t="s">
        <v>14</v>
      </c>
      <c r="J12" s="7" t="s">
        <v>31</v>
      </c>
    </row>
    <row r="13" ht="21" customHeight="1" spans="1:10">
      <c r="A13" s="17"/>
      <c r="B13" s="18" t="s">
        <v>32</v>
      </c>
      <c r="C13" s="19" t="s">
        <v>33</v>
      </c>
      <c r="D13" s="19" t="s">
        <v>34</v>
      </c>
      <c r="E13" s="19" t="s">
        <v>35</v>
      </c>
      <c r="F13" s="19"/>
      <c r="G13" s="19" t="s">
        <v>35</v>
      </c>
      <c r="H13" s="20">
        <v>3</v>
      </c>
      <c r="I13" s="20">
        <v>3</v>
      </c>
      <c r="J13" s="6"/>
    </row>
    <row r="14" ht="137" customHeight="1" spans="1:10">
      <c r="A14" s="17"/>
      <c r="B14" s="21"/>
      <c r="C14" s="19"/>
      <c r="D14" s="22" t="s">
        <v>36</v>
      </c>
      <c r="E14" s="22" t="s">
        <v>37</v>
      </c>
      <c r="F14" s="22"/>
      <c r="G14" s="23" t="s">
        <v>38</v>
      </c>
      <c r="H14" s="20">
        <v>2</v>
      </c>
      <c r="I14" s="20">
        <v>1.8</v>
      </c>
      <c r="J14" s="15" t="s">
        <v>39</v>
      </c>
    </row>
    <row r="15" ht="48" spans="1:10">
      <c r="A15" s="17"/>
      <c r="B15" s="21"/>
      <c r="C15" s="19"/>
      <c r="D15" s="22" t="s">
        <v>40</v>
      </c>
      <c r="E15" s="22" t="s">
        <v>41</v>
      </c>
      <c r="F15" s="22"/>
      <c r="G15" s="23" t="s">
        <v>41</v>
      </c>
      <c r="H15" s="20">
        <v>2</v>
      </c>
      <c r="I15" s="20">
        <v>2</v>
      </c>
      <c r="J15" s="6"/>
    </row>
    <row r="16" ht="66" customHeight="1" spans="1:10">
      <c r="A16" s="17"/>
      <c r="B16" s="21"/>
      <c r="C16" s="19"/>
      <c r="D16" s="22" t="s">
        <v>42</v>
      </c>
      <c r="E16" s="22" t="s">
        <v>43</v>
      </c>
      <c r="F16" s="22"/>
      <c r="G16" s="23" t="s">
        <v>43</v>
      </c>
      <c r="H16" s="20">
        <v>2</v>
      </c>
      <c r="I16" s="20">
        <v>2</v>
      </c>
      <c r="J16" s="6"/>
    </row>
    <row r="17" ht="21" customHeight="1" spans="1:10">
      <c r="A17" s="17"/>
      <c r="B17" s="21"/>
      <c r="C17" s="19"/>
      <c r="D17" s="22" t="s">
        <v>44</v>
      </c>
      <c r="E17" s="19" t="s">
        <v>45</v>
      </c>
      <c r="F17" s="19"/>
      <c r="G17" s="19" t="s">
        <v>45</v>
      </c>
      <c r="H17" s="20">
        <v>3</v>
      </c>
      <c r="I17" s="20">
        <v>3</v>
      </c>
      <c r="J17" s="6"/>
    </row>
    <row r="18" ht="21" customHeight="1" spans="1:10">
      <c r="A18" s="17"/>
      <c r="B18" s="21"/>
      <c r="C18" s="19"/>
      <c r="D18" s="22" t="s">
        <v>46</v>
      </c>
      <c r="E18" s="19" t="s">
        <v>47</v>
      </c>
      <c r="F18" s="19"/>
      <c r="G18" s="19" t="s">
        <v>47</v>
      </c>
      <c r="H18" s="20">
        <v>2</v>
      </c>
      <c r="I18" s="20">
        <v>2</v>
      </c>
      <c r="J18" s="6"/>
    </row>
    <row r="19" ht="83" customHeight="1" spans="1:10">
      <c r="A19" s="17"/>
      <c r="B19" s="21"/>
      <c r="C19" s="19" t="s">
        <v>48</v>
      </c>
      <c r="D19" s="22" t="s">
        <v>49</v>
      </c>
      <c r="E19" s="22" t="s">
        <v>50</v>
      </c>
      <c r="F19" s="22"/>
      <c r="G19" s="23" t="s">
        <v>50</v>
      </c>
      <c r="H19" s="20">
        <v>2</v>
      </c>
      <c r="I19" s="20">
        <v>2</v>
      </c>
      <c r="J19" s="6"/>
    </row>
    <row r="20" ht="59" customHeight="1" spans="1:10">
      <c r="A20" s="17"/>
      <c r="B20" s="21"/>
      <c r="C20" s="19"/>
      <c r="D20" s="22" t="s">
        <v>51</v>
      </c>
      <c r="E20" s="22" t="s">
        <v>52</v>
      </c>
      <c r="F20" s="22"/>
      <c r="G20" s="23" t="s">
        <v>52</v>
      </c>
      <c r="H20" s="20">
        <v>2</v>
      </c>
      <c r="I20" s="20">
        <v>2</v>
      </c>
      <c r="J20" s="6"/>
    </row>
    <row r="21" ht="62" customHeight="1" spans="1:10">
      <c r="A21" s="17"/>
      <c r="B21" s="21"/>
      <c r="C21" s="19"/>
      <c r="D21" s="22" t="s">
        <v>53</v>
      </c>
      <c r="E21" s="22" t="s">
        <v>54</v>
      </c>
      <c r="F21" s="22"/>
      <c r="G21" s="23" t="s">
        <v>54</v>
      </c>
      <c r="H21" s="20">
        <v>2</v>
      </c>
      <c r="I21" s="20">
        <v>2</v>
      </c>
      <c r="J21" s="6"/>
    </row>
    <row r="22" ht="88" customHeight="1" spans="1:10">
      <c r="A22" s="17"/>
      <c r="B22" s="21"/>
      <c r="C22" s="19"/>
      <c r="D22" s="22" t="s">
        <v>55</v>
      </c>
      <c r="E22" s="22" t="s">
        <v>56</v>
      </c>
      <c r="F22" s="22"/>
      <c r="G22" s="23" t="s">
        <v>56</v>
      </c>
      <c r="H22" s="20">
        <v>2</v>
      </c>
      <c r="I22" s="20">
        <v>2</v>
      </c>
      <c r="J22" s="6"/>
    </row>
    <row r="23" ht="159" customHeight="1" spans="1:10">
      <c r="A23" s="17"/>
      <c r="B23" s="21"/>
      <c r="C23" s="19"/>
      <c r="D23" s="22" t="s">
        <v>57</v>
      </c>
      <c r="E23" s="22" t="s">
        <v>58</v>
      </c>
      <c r="F23" s="22"/>
      <c r="G23" s="23" t="s">
        <v>58</v>
      </c>
      <c r="H23" s="20">
        <v>2</v>
      </c>
      <c r="I23" s="20">
        <v>2</v>
      </c>
      <c r="J23" s="6"/>
    </row>
    <row r="24" ht="36" spans="1:10">
      <c r="A24" s="24"/>
      <c r="B24" s="25"/>
      <c r="C24" s="19"/>
      <c r="D24" s="22" t="s">
        <v>59</v>
      </c>
      <c r="E24" s="22" t="s">
        <v>60</v>
      </c>
      <c r="F24" s="22"/>
      <c r="G24" s="23" t="s">
        <v>61</v>
      </c>
      <c r="H24" s="20">
        <v>2</v>
      </c>
      <c r="I24" s="20">
        <v>1</v>
      </c>
      <c r="J24" s="15" t="s">
        <v>62</v>
      </c>
    </row>
    <row r="25" ht="30.5" customHeight="1" spans="1:10">
      <c r="A25" s="12" t="s">
        <v>25</v>
      </c>
      <c r="B25" s="18" t="s">
        <v>63</v>
      </c>
      <c r="C25" s="19" t="s">
        <v>64</v>
      </c>
      <c r="D25" s="22" t="s">
        <v>65</v>
      </c>
      <c r="E25" s="22" t="s">
        <v>66</v>
      </c>
      <c r="F25" s="22"/>
      <c r="G25" s="23" t="s">
        <v>66</v>
      </c>
      <c r="H25" s="20">
        <v>2</v>
      </c>
      <c r="I25" s="20">
        <v>2</v>
      </c>
      <c r="J25" s="6"/>
    </row>
    <row r="26" ht="185" customHeight="1" spans="1:10">
      <c r="A26" s="12"/>
      <c r="B26" s="21"/>
      <c r="C26" s="19"/>
      <c r="D26" s="22" t="s">
        <v>67</v>
      </c>
      <c r="E26" s="19" t="s">
        <v>68</v>
      </c>
      <c r="F26" s="19"/>
      <c r="G26" s="19" t="s">
        <v>69</v>
      </c>
      <c r="H26" s="20">
        <v>2</v>
      </c>
      <c r="I26" s="20">
        <v>1.33</v>
      </c>
      <c r="J26" s="15" t="s">
        <v>70</v>
      </c>
    </row>
    <row r="27" spans="1:10">
      <c r="A27" s="12"/>
      <c r="B27" s="21"/>
      <c r="C27" s="19"/>
      <c r="D27" s="22" t="s">
        <v>71</v>
      </c>
      <c r="E27" s="19" t="s">
        <v>68</v>
      </c>
      <c r="F27" s="19"/>
      <c r="G27" s="19" t="s">
        <v>68</v>
      </c>
      <c r="H27" s="20">
        <v>2</v>
      </c>
      <c r="I27" s="20">
        <v>2</v>
      </c>
      <c r="J27" s="6"/>
    </row>
    <row r="28" spans="1:10">
      <c r="A28" s="12"/>
      <c r="B28" s="21"/>
      <c r="C28" s="19"/>
      <c r="D28" s="22" t="s">
        <v>72</v>
      </c>
      <c r="E28" s="19" t="s">
        <v>68</v>
      </c>
      <c r="F28" s="19"/>
      <c r="G28" s="19" t="s">
        <v>68</v>
      </c>
      <c r="H28" s="20">
        <v>2</v>
      </c>
      <c r="I28" s="20">
        <v>2</v>
      </c>
      <c r="J28" s="6"/>
    </row>
    <row r="29" spans="1:10">
      <c r="A29" s="12"/>
      <c r="B29" s="21"/>
      <c r="C29" s="19"/>
      <c r="D29" s="22" t="s">
        <v>73</v>
      </c>
      <c r="E29" s="19" t="s">
        <v>68</v>
      </c>
      <c r="F29" s="19"/>
      <c r="G29" s="19" t="s">
        <v>68</v>
      </c>
      <c r="H29" s="20">
        <v>2</v>
      </c>
      <c r="I29" s="20">
        <v>2</v>
      </c>
      <c r="J29" s="6"/>
    </row>
    <row r="30" ht="24" spans="1:10">
      <c r="A30" s="12"/>
      <c r="B30" s="21"/>
      <c r="C30" s="19"/>
      <c r="D30" s="22" t="s">
        <v>74</v>
      </c>
      <c r="E30" s="19" t="s">
        <v>68</v>
      </c>
      <c r="F30" s="19"/>
      <c r="G30" s="19" t="s">
        <v>68</v>
      </c>
      <c r="H30" s="20">
        <v>2</v>
      </c>
      <c r="I30" s="20">
        <v>2</v>
      </c>
      <c r="J30" s="15"/>
    </row>
    <row r="31" spans="1:10">
      <c r="A31" s="12"/>
      <c r="B31" s="21"/>
      <c r="C31" s="19" t="s">
        <v>75</v>
      </c>
      <c r="D31" s="22" t="s">
        <v>76</v>
      </c>
      <c r="E31" s="19" t="s">
        <v>77</v>
      </c>
      <c r="F31" s="19"/>
      <c r="G31" s="19" t="s">
        <v>77</v>
      </c>
      <c r="H31" s="20">
        <v>2</v>
      </c>
      <c r="I31" s="20">
        <v>2</v>
      </c>
      <c r="J31" s="6"/>
    </row>
    <row r="32" spans="1:10">
      <c r="A32" s="12"/>
      <c r="B32" s="21"/>
      <c r="C32" s="19"/>
      <c r="D32" s="22" t="s">
        <v>78</v>
      </c>
      <c r="E32" s="19" t="s">
        <v>79</v>
      </c>
      <c r="F32" s="19"/>
      <c r="G32" s="19" t="s">
        <v>79</v>
      </c>
      <c r="H32" s="20">
        <v>2</v>
      </c>
      <c r="I32" s="20">
        <v>2</v>
      </c>
      <c r="J32" s="6"/>
    </row>
    <row r="33" spans="1:10">
      <c r="A33" s="12"/>
      <c r="B33" s="21"/>
      <c r="C33" s="19"/>
      <c r="D33" s="22" t="s">
        <v>80</v>
      </c>
      <c r="E33" s="19" t="s">
        <v>81</v>
      </c>
      <c r="F33" s="19"/>
      <c r="G33" s="19" t="s">
        <v>81</v>
      </c>
      <c r="H33" s="20">
        <v>2</v>
      </c>
      <c r="I33" s="20">
        <v>2</v>
      </c>
      <c r="J33" s="6"/>
    </row>
    <row r="34" spans="1:10">
      <c r="A34" s="12"/>
      <c r="B34" s="21"/>
      <c r="C34" s="19"/>
      <c r="D34" s="22" t="s">
        <v>82</v>
      </c>
      <c r="E34" s="19" t="s">
        <v>83</v>
      </c>
      <c r="F34" s="19"/>
      <c r="G34" s="19" t="s">
        <v>83</v>
      </c>
      <c r="H34" s="20">
        <v>2</v>
      </c>
      <c r="I34" s="20">
        <v>2</v>
      </c>
      <c r="J34" s="6"/>
    </row>
    <row r="35" spans="1:10">
      <c r="A35" s="12"/>
      <c r="B35" s="21"/>
      <c r="C35" s="19"/>
      <c r="D35" s="22" t="s">
        <v>84</v>
      </c>
      <c r="E35" s="19" t="s">
        <v>85</v>
      </c>
      <c r="F35" s="19"/>
      <c r="G35" s="19" t="s">
        <v>85</v>
      </c>
      <c r="H35" s="20">
        <v>2</v>
      </c>
      <c r="I35" s="20">
        <v>2</v>
      </c>
      <c r="J35" s="6"/>
    </row>
    <row r="36" ht="24" spans="1:10">
      <c r="A36" s="12"/>
      <c r="B36" s="25"/>
      <c r="C36" s="19"/>
      <c r="D36" s="22" t="s">
        <v>59</v>
      </c>
      <c r="E36" s="19" t="s">
        <v>86</v>
      </c>
      <c r="F36" s="19"/>
      <c r="G36" s="19" t="s">
        <v>86</v>
      </c>
      <c r="H36" s="20">
        <v>2</v>
      </c>
      <c r="I36" s="20">
        <v>2</v>
      </c>
      <c r="J36" s="6"/>
    </row>
    <row r="37" ht="108" customHeight="1" spans="1:10">
      <c r="A37" s="12"/>
      <c r="B37" s="18" t="s">
        <v>87</v>
      </c>
      <c r="C37" s="19" t="s">
        <v>88</v>
      </c>
      <c r="D37" s="26" t="s">
        <v>89</v>
      </c>
      <c r="E37" s="19" t="s">
        <v>90</v>
      </c>
      <c r="F37" s="19"/>
      <c r="G37" s="27" t="s">
        <v>91</v>
      </c>
      <c r="H37" s="28">
        <v>15</v>
      </c>
      <c r="I37" s="28">
        <v>13</v>
      </c>
      <c r="J37" s="35" t="s">
        <v>92</v>
      </c>
    </row>
    <row r="38" ht="114" customHeight="1" spans="1:10">
      <c r="A38" s="12"/>
      <c r="B38" s="25"/>
      <c r="C38" s="19"/>
      <c r="D38" s="29" t="s">
        <v>93</v>
      </c>
      <c r="E38" s="19" t="s">
        <v>90</v>
      </c>
      <c r="F38" s="19"/>
      <c r="G38" s="27" t="s">
        <v>91</v>
      </c>
      <c r="H38" s="28">
        <v>15</v>
      </c>
      <c r="I38" s="28">
        <v>13</v>
      </c>
      <c r="J38" s="35" t="s">
        <v>94</v>
      </c>
    </row>
    <row r="39" ht="36" customHeight="1" spans="1:10">
      <c r="A39" s="12"/>
      <c r="B39" s="19" t="s">
        <v>95</v>
      </c>
      <c r="C39" s="19" t="s">
        <v>96</v>
      </c>
      <c r="D39" s="22" t="s">
        <v>97</v>
      </c>
      <c r="E39" s="19" t="s">
        <v>98</v>
      </c>
      <c r="F39" s="19"/>
      <c r="G39" s="27" t="s">
        <v>98</v>
      </c>
      <c r="H39" s="28">
        <v>10</v>
      </c>
      <c r="I39" s="28">
        <v>10</v>
      </c>
      <c r="J39" s="6"/>
    </row>
    <row r="40" ht="25" customHeight="1" spans="1:10">
      <c r="A40" s="6" t="s">
        <v>99</v>
      </c>
      <c r="B40" s="6"/>
      <c r="C40" s="6"/>
      <c r="D40" s="6"/>
      <c r="E40" s="6"/>
      <c r="F40" s="6"/>
      <c r="G40" s="6"/>
      <c r="H40" s="10">
        <f>SUM(H13:H39)+J6</f>
        <v>100</v>
      </c>
      <c r="I40" s="10">
        <f>SUM(I13:I39)+J6</f>
        <v>94.13</v>
      </c>
      <c r="J40" s="6"/>
    </row>
    <row r="41" ht="18.75" customHeight="1" spans="1:10">
      <c r="A41" s="30"/>
      <c r="B41" s="30"/>
      <c r="C41" s="31"/>
      <c r="D41" s="30"/>
      <c r="E41" s="30"/>
      <c r="F41" s="30"/>
      <c r="G41" s="30"/>
      <c r="H41" s="30"/>
      <c r="I41" s="30"/>
      <c r="J41" s="30"/>
    </row>
    <row r="42" ht="44" customHeight="1" spans="1:10">
      <c r="A42" s="32"/>
      <c r="B42" s="32"/>
      <c r="C42" s="5"/>
      <c r="D42" s="32"/>
      <c r="E42" s="32"/>
      <c r="F42" s="32"/>
      <c r="G42" s="32"/>
      <c r="H42" s="32"/>
      <c r="I42" s="32"/>
      <c r="J42" s="32"/>
    </row>
    <row r="43" ht="29.25" customHeight="1" spans="1:10">
      <c r="A43" s="32"/>
      <c r="B43" s="32"/>
      <c r="C43" s="5"/>
      <c r="D43" s="32"/>
      <c r="E43" s="32"/>
      <c r="F43" s="32"/>
      <c r="G43" s="32"/>
      <c r="H43" s="32"/>
      <c r="I43" s="32"/>
      <c r="J43" s="32"/>
    </row>
    <row r="44" ht="19.5" customHeight="1" spans="1:10">
      <c r="A44" s="30"/>
      <c r="B44" s="30"/>
      <c r="C44" s="31"/>
      <c r="D44" s="30"/>
      <c r="E44" s="30"/>
      <c r="F44" s="30"/>
      <c r="G44" s="30"/>
      <c r="H44" s="30"/>
      <c r="I44" s="30"/>
      <c r="J44" s="30"/>
    </row>
  </sheetData>
  <mergeCells count="56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A40:G40"/>
    <mergeCell ref="A41:J41"/>
    <mergeCell ref="A42:J42"/>
    <mergeCell ref="A43:J43"/>
    <mergeCell ref="A44:J44"/>
    <mergeCell ref="A10:A11"/>
    <mergeCell ref="A12:A24"/>
    <mergeCell ref="A25:A39"/>
    <mergeCell ref="B13:B24"/>
    <mergeCell ref="B25:B36"/>
    <mergeCell ref="B37:B38"/>
    <mergeCell ref="C13:C18"/>
    <mergeCell ref="C19:C24"/>
    <mergeCell ref="C25:C30"/>
    <mergeCell ref="C31:C36"/>
    <mergeCell ref="C37:C38"/>
    <mergeCell ref="A5:C9"/>
  </mergeCells>
  <printOptions horizontalCentered="1"/>
  <pageMargins left="0.388888888888889" right="0.388888888888889" top="0.75" bottom="0.75" header="0.309027777777778" footer="0.309027777777778"/>
  <pageSetup paperSize="9" scale="49" fitToHeight="0" orientation="portrait" horizontalDpi="600" verticalDpi="300"/>
  <headerFooter alignWithMargins="0"/>
  <rowBreaks count="1" manualBreakCount="1">
    <brk id="24" max="9" man="1"/>
  </rowBreaks>
  <colBreaks count="1" manualBreakCount="1">
    <brk id="6" max="3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文字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终稿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menglin</dc:creator>
  <dcterms:created xsi:type="dcterms:W3CDTF">2021-05-24T19:19:00Z</dcterms:created>
  <dcterms:modified xsi:type="dcterms:W3CDTF">2021-06-04T08:17:35Z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2052-9.1.0.4798</vt:lpwstr>
  </property>
</Properties>
</file>