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终稿" sheetId="1" r:id="rId1"/>
  </sheets>
  <definedNames>
    <definedName name="_xlnm.Print_Area" localSheetId="0">终稿!$A$1:$J$25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<sst xmlns="http://schemas.openxmlformats.org/spreadsheetml/2006/main" count="73" uniqueCount="62">
  <si>
    <t xml:space="preserve">项目支出绩效自评表 </t>
  </si>
  <si>
    <t>（2020年度）</t>
  </si>
  <si>
    <t>项目名称</t>
  </si>
  <si>
    <t>2020年度社会建设和民政教育培训服务(统管)</t>
  </si>
  <si>
    <t>主管部门</t>
  </si>
  <si>
    <t>北京市民政局</t>
  </si>
  <si>
    <t>实施单位</t>
  </si>
  <si>
    <t>北京市民政局（事业）</t>
  </si>
  <si>
    <t>项目资金 （万元）</t>
  </si>
  <si>
    <t>年初预算数</t>
  </si>
  <si>
    <t>全年预算数（A）</t>
  </si>
  <si>
    <t>全年执行数（B）</t>
  </si>
  <si>
    <t>分值</t>
  </si>
  <si>
    <t>执行率（B/A)</t>
  </si>
  <si>
    <t>得分</t>
  </si>
  <si>
    <t>年度资金总额：</t>
  </si>
  <si>
    <t>其中：当年财政拨款</t>
  </si>
  <si>
    <t>——</t>
  </si>
  <si>
    <t>上年结转资金</t>
  </si>
  <si>
    <t>其他资金</t>
  </si>
  <si>
    <t>年度总体目标</t>
  </si>
  <si>
    <t>预期目标</t>
  </si>
  <si>
    <t>实际完成情况</t>
  </si>
  <si>
    <t>1.加大党的理论教育和党性教育比重，把学习贯彻习近平新时代中国特色社会主义思想和党的十九大精神作为主体培训班的重要内容。精心组织第5期中青年干部培训班、基层党组织书记培训班、初任干部培训班、组织人事工作业务培训班和纪检工作培训班等班次，大力提升干部政治理论水平。
2.认真组织举办好委局业务专题培训班，提升委局业务水平。
3.抓好专业技术人才岗位培训工作，提升业务技能。</t>
  </si>
  <si>
    <t>1.把学习习近平新时代中国特色社会主义思想和党的十九大、党的十九届四中全会精神作为主体培训班的中心内容，提升委局干部的政治意识和政治能力。  2.精心组织第5期中青年干部培训班、基层党组织书记培训班、初任干部培训班、组织人事工作培训班、事业单位领导人培训班等班次，大力提升干部的理论水平和工作能力。
3.协助各处认真组织举办好委局业务专题培训班，提升全市社会建设和民政系统的业务能力和业务水平。
4.抓好专业技术人才岗位培训工作，全面提升业务技能。</t>
  </si>
  <si>
    <t>绩效指标</t>
  </si>
  <si>
    <t>一级指标</t>
  </si>
  <si>
    <t>二级指标</t>
  </si>
  <si>
    <t>三级指标</t>
  </si>
  <si>
    <t>年度指标值(A)</t>
  </si>
  <si>
    <t>实际完成值(B)</t>
  </si>
  <si>
    <t>偏差原因分析及改进措施</t>
  </si>
  <si>
    <t>产
出
指
标</t>
  </si>
  <si>
    <t>数量指标</t>
  </si>
  <si>
    <t>指标1:培训覆盖处室数量</t>
  </si>
  <si>
    <t>≥15个</t>
  </si>
  <si>
    <t>31个</t>
  </si>
  <si>
    <t>指标2:培训覆盖人次</t>
  </si>
  <si>
    <t>≥6500人次</t>
  </si>
  <si>
    <t>6935人次</t>
  </si>
  <si>
    <t>质量指标</t>
  </si>
  <si>
    <t>指标1:培训覆盖率</t>
  </si>
  <si>
    <t>≥99%</t>
  </si>
  <si>
    <t>指标2:培训参与率</t>
  </si>
  <si>
    <t>指标2:培训合格率</t>
  </si>
  <si>
    <t>进度指标</t>
  </si>
  <si>
    <t>指标1:项目实施进度</t>
  </si>
  <si>
    <t>2020年1-12月</t>
  </si>
  <si>
    <t>成本指标</t>
  </si>
  <si>
    <t>指标1:人均培训成本</t>
  </si>
  <si>
    <t>≤每人每天550元</t>
  </si>
  <si>
    <t>每人每天243.89元</t>
  </si>
  <si>
    <t>指标2:项目预算控制数</t>
  </si>
  <si>
    <t>效
益
指
标</t>
  </si>
  <si>
    <t>效益指标</t>
  </si>
  <si>
    <t>各级干部在政治理论、组织管理、实际操作等各方面的能力素质得到有效的提高和夯实</t>
  </si>
  <si>
    <t>达到预期目标</t>
  </si>
  <si>
    <t>满意度指标</t>
  </si>
  <si>
    <t>服务对象
满意度指标</t>
  </si>
  <si>
    <t>参与培训人员满意度</t>
  </si>
  <si>
    <t>≥97%</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</si>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</sst>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5">
    <font>
      <sz val="11"/>
      <color indexed="8"/>
      <name val="宋体"/>
      <charset val="134"/>
    </font>
    <font>
      <sz val="10"/>
      <color indexed="8"/>
      <name val="宋体"/>
      <charset val="134"/>
    </font>
    <font>
      <sz val="9"/>
      <color indexed="8"/>
      <name val="宋体"/>
      <charset val="134"/>
    </font>
    <font>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3" borderId="12" applyNumberFormat="0" applyAlignment="0" applyProtection="0">
      <alignment vertical="center"/>
    </xf>
    <xf numFmtId="0" fontId="14" fillId="4" borderId="13" applyNumberFormat="0" applyAlignment="0" applyProtection="0">
      <alignment vertical="center"/>
    </xf>
    <xf numFmtId="0" fontId="15" fillId="4" borderId="12" applyNumberFormat="0" applyAlignment="0" applyProtection="0">
      <alignment vertical="center"/>
    </xf>
    <xf numFmtId="0" fontId="16" fillId="5"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0" fillId="0" borderId="0"/>
  </cellStyleXfs>
  <cellXfs count="52">
    <xf numFmtId="0" fontId="0" fillId="0" borderId="0" xfId="0">
      <alignment vertical="center"/>
    </xf>
    <xf numFmtId="0" fontId="0" fillId="0" borderId="0" xfId="0" applyFont="1" applyAlignment="1">
      <alignment vertical="center"/>
    </xf>
    <xf numFmtId="0" fontId="0" fillId="0" borderId="0" xfId="0" applyFont="1" applyFill="1">
      <alignment vertical="center"/>
    </xf>
    <xf numFmtId="0" fontId="0" fillId="0" borderId="0" xfId="0" applyFont="1">
      <alignment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176" fontId="2" fillId="0" borderId="1" xfId="0" applyNumberFormat="1" applyFont="1" applyFill="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1" xfId="0" applyFont="1" applyBorder="1" applyAlignment="1">
      <alignment horizontal="left" vertical="center"/>
    </xf>
    <xf numFmtId="177" fontId="2" fillId="0" borderId="1" xfId="0" applyNumberFormat="1" applyFont="1" applyBorder="1" applyAlignment="1">
      <alignment horizontal="right" vertical="center"/>
    </xf>
    <xf numFmtId="0" fontId="2" fillId="0" borderId="4" xfId="0" applyFont="1" applyBorder="1" applyAlignment="1">
      <alignment horizontal="center" vertical="center" textRotation="255"/>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77" fontId="2" fillId="0" borderId="2" xfId="0" applyNumberFormat="1" applyFont="1" applyBorder="1" applyAlignment="1">
      <alignment horizontal="center" vertical="center"/>
    </xf>
    <xf numFmtId="177" fontId="2" fillId="0" borderId="5" xfId="0" applyNumberFormat="1" applyFont="1" applyBorder="1" applyAlignment="1">
      <alignment horizontal="center" vertical="center"/>
    </xf>
    <xf numFmtId="0" fontId="2" fillId="0" borderId="7"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center" vertical="center" textRotation="255"/>
    </xf>
    <xf numFmtId="0" fontId="3" fillId="0" borderId="4" xfId="49"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horizontal="center" vertical="center"/>
    </xf>
    <xf numFmtId="176" fontId="2" fillId="0" borderId="1" xfId="0" applyNumberFormat="1" applyFont="1" applyBorder="1" applyAlignment="1">
      <alignment horizontal="center" vertical="center" wrapText="1"/>
    </xf>
    <xf numFmtId="0" fontId="3" fillId="0" borderId="8" xfId="49" applyFont="1" applyBorder="1" applyAlignment="1">
      <alignment horizontal="center" vertical="center" wrapText="1"/>
    </xf>
    <xf numFmtId="9" fontId="2" fillId="0" borderId="1" xfId="0" applyNumberFormat="1" applyFont="1" applyFill="1" applyBorder="1" applyAlignment="1">
      <alignment horizontal="center" vertical="center"/>
    </xf>
    <xf numFmtId="0" fontId="3" fillId="0" borderId="7" xfId="49" applyFont="1" applyBorder="1" applyAlignment="1">
      <alignment horizontal="center" vertical="center" wrapText="1"/>
    </xf>
    <xf numFmtId="0" fontId="2" fillId="0" borderId="8" xfId="0" applyFont="1" applyFill="1" applyBorder="1" applyAlignment="1">
      <alignment horizontal="center" vertical="center" textRotation="255"/>
    </xf>
    <xf numFmtId="0" fontId="3" fillId="0" borderId="8" xfId="49"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49" applyFont="1" applyBorder="1" applyAlignment="1">
      <alignment horizontal="center" vertical="center" wrapText="1"/>
    </xf>
    <xf numFmtId="0" fontId="2" fillId="0" borderId="1" xfId="0" applyNumberFormat="1" applyFont="1" applyFill="1" applyBorder="1" applyAlignment="1">
      <alignment vertical="center" wrapText="1"/>
    </xf>
    <xf numFmtId="0" fontId="2" fillId="0" borderId="2" xfId="0" applyNumberFormat="1" applyFont="1" applyFill="1" applyBorder="1" applyAlignment="1">
      <alignment horizontal="center" vertical="center" wrapText="1"/>
    </xf>
    <xf numFmtId="0" fontId="2" fillId="0" borderId="1" xfId="5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10" fontId="2" fillId="0" borderId="1" xfId="0" applyNumberFormat="1" applyFont="1" applyBorder="1" applyAlignment="1">
      <alignment horizontal="center" vertical="center"/>
    </xf>
    <xf numFmtId="177" fontId="2" fillId="0" borderId="6" xfId="0" applyNumberFormat="1" applyFont="1" applyBorder="1" applyAlignment="1">
      <alignment horizontal="center" vertical="center"/>
    </xf>
    <xf numFmtId="0" fontId="2" fillId="0" borderId="1" xfId="0" applyNumberFormat="1" applyFont="1" applyFill="1" applyBorder="1" applyAlignment="1">
      <alignment horizontal="center" vertical="center"/>
    </xf>
    <xf numFmtId="0" fontId="2" fillId="0" borderId="4" xfId="0"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view="pageBreakPreview" zoomScale="59" zoomScaleNormal="79" workbookViewId="0">
      <selection activeCell="A1" sqref="A1:J1"/>
    </sheetView>
  </sheetViews>
  <sheetFormatPr defaultColWidth="9" defaultRowHeight="14"/>
  <cols>
    <col min="1" max="1" width="6.66363636363636" style="3" customWidth="1"/>
    <col min="2" max="2" width="10.3363636363636" style="3" customWidth="1"/>
    <col min="3" max="3" width="13.3363636363636" style="3" customWidth="1"/>
    <col min="4" max="4" width="21.4636363636364" style="3" customWidth="1"/>
    <col min="5" max="6" width="15.1363636363636" style="3" customWidth="1"/>
    <col min="7" max="7" width="16.6636363636364" style="3" customWidth="1"/>
    <col min="8" max="8" width="13.6636363636364" style="3" customWidth="1"/>
    <col min="9" max="9" width="14.3363636363636" style="3" customWidth="1"/>
    <col min="10" max="10" width="22" style="3" customWidth="1"/>
    <col min="11" max="16384" width="9" style="3"/>
  </cols>
  <sheetData>
    <row r="1" ht="30" customHeight="1" spans="1:10">
      <c r="A1" s="4" t="s">
        <v>0</v>
      </c>
      <c r="B1" s="4"/>
      <c r="C1" s="4"/>
      <c r="D1" s="4"/>
      <c r="E1" s="4"/>
      <c r="F1" s="4"/>
      <c r="G1" s="4"/>
      <c r="H1" s="4"/>
      <c r="I1" s="4"/>
      <c r="J1" s="4"/>
    </row>
    <row r="2" ht="26" customHeight="1" spans="1:10">
      <c r="A2" s="5" t="s">
        <v>1</v>
      </c>
      <c r="B2" s="5"/>
      <c r="C2" s="5"/>
      <c r="D2" s="5"/>
      <c r="E2" s="5"/>
      <c r="F2" s="5"/>
      <c r="G2" s="5"/>
      <c r="H2" s="5"/>
      <c r="I2" s="5"/>
      <c r="J2" s="5"/>
    </row>
    <row r="3" ht="19.05" customHeight="1" spans="1:10">
      <c r="A3" s="6" t="s">
        <v>2</v>
      </c>
      <c r="B3" s="6"/>
      <c r="C3" s="6"/>
      <c r="D3" s="6" t="s">
        <v>3</v>
      </c>
      <c r="E3" s="6"/>
      <c r="F3" s="6"/>
      <c r="G3" s="6"/>
      <c r="H3" s="6"/>
      <c r="I3" s="6"/>
      <c r="J3" s="6"/>
    </row>
    <row r="4" ht="19.05" customHeight="1" spans="1:10">
      <c r="A4" s="6" t="s">
        <v>4</v>
      </c>
      <c r="B4" s="6"/>
      <c r="C4" s="6"/>
      <c r="D4" s="6" t="s">
        <v>5</v>
      </c>
      <c r="E4" s="6"/>
      <c r="F4" s="6"/>
      <c r="G4" s="6" t="s">
        <v>6</v>
      </c>
      <c r="H4" s="7" t="s">
        <v>7</v>
      </c>
      <c r="I4" s="46"/>
      <c r="J4" s="47"/>
    </row>
    <row r="5" ht="34.5" customHeight="1" spans="1:10">
      <c r="A5" s="8" t="s">
        <v>8</v>
      </c>
      <c r="B5" s="8"/>
      <c r="C5" s="8"/>
      <c r="D5" s="9"/>
      <c r="E5" s="6" t="s">
        <v>9</v>
      </c>
      <c r="F5" s="6" t="s">
        <v>10</v>
      </c>
      <c r="G5" s="6" t="s">
        <v>11</v>
      </c>
      <c r="H5" s="8" t="s">
        <v>12</v>
      </c>
      <c r="I5" s="8" t="s">
        <v>13</v>
      </c>
      <c r="J5" s="6" t="s">
        <v>14</v>
      </c>
    </row>
    <row r="6" ht="19.05" customHeight="1" spans="1:10">
      <c r="A6" s="8"/>
      <c r="B6" s="8"/>
      <c r="C6" s="8"/>
      <c r="D6" s="6" t="s">
        <v>15</v>
      </c>
      <c r="E6" s="10">
        <v>320.725</v>
      </c>
      <c r="F6" s="11">
        <v>320.725</v>
      </c>
      <c r="G6" s="12">
        <v>169.135071</v>
      </c>
      <c r="H6" s="11">
        <v>10</v>
      </c>
      <c r="I6" s="48">
        <f>G6/F6</f>
        <v>0.527352314287941</v>
      </c>
      <c r="J6" s="29">
        <v>5.274</v>
      </c>
    </row>
    <row r="7" ht="19.05" customHeight="1" spans="1:10">
      <c r="A7" s="8"/>
      <c r="B7" s="8"/>
      <c r="C7" s="8"/>
      <c r="D7" s="13" t="s">
        <v>16</v>
      </c>
      <c r="E7" s="10">
        <v>320.725</v>
      </c>
      <c r="F7" s="11">
        <v>320.725</v>
      </c>
      <c r="G7" s="12">
        <v>169.135071</v>
      </c>
      <c r="H7" s="6" t="s">
        <v>17</v>
      </c>
      <c r="I7" s="48">
        <f>G7/F7</f>
        <v>0.527352314287941</v>
      </c>
      <c r="J7" s="8" t="s">
        <v>17</v>
      </c>
    </row>
    <row r="8" ht="19.05" customHeight="1" spans="1:10">
      <c r="A8" s="8"/>
      <c r="B8" s="8"/>
      <c r="C8" s="8"/>
      <c r="D8" s="13" t="s">
        <v>18</v>
      </c>
      <c r="E8" s="13"/>
      <c r="F8" s="14"/>
      <c r="G8" s="14"/>
      <c r="H8" s="6" t="s">
        <v>17</v>
      </c>
      <c r="I8" s="48"/>
      <c r="J8" s="6" t="s">
        <v>17</v>
      </c>
    </row>
    <row r="9" ht="19.05" customHeight="1" spans="1:10">
      <c r="A9" s="8"/>
      <c r="B9" s="8"/>
      <c r="C9" s="8"/>
      <c r="D9" s="13" t="s">
        <v>19</v>
      </c>
      <c r="E9" s="13"/>
      <c r="F9" s="14"/>
      <c r="G9" s="14"/>
      <c r="H9" s="6" t="s">
        <v>17</v>
      </c>
      <c r="I9" s="48"/>
      <c r="J9" s="8" t="s">
        <v>17</v>
      </c>
    </row>
    <row r="10" ht="19.05" customHeight="1" spans="1:10">
      <c r="A10" s="15" t="s">
        <v>20</v>
      </c>
      <c r="B10" s="16" t="s">
        <v>21</v>
      </c>
      <c r="C10" s="17"/>
      <c r="D10" s="17"/>
      <c r="E10" s="17"/>
      <c r="F10" s="18"/>
      <c r="G10" s="19" t="s">
        <v>22</v>
      </c>
      <c r="H10" s="20"/>
      <c r="I10" s="20"/>
      <c r="J10" s="49"/>
    </row>
    <row r="11" s="1" customFormat="1" ht="124.05" customHeight="1" spans="1:10">
      <c r="A11" s="21"/>
      <c r="B11" s="22" t="s">
        <v>23</v>
      </c>
      <c r="C11" s="23"/>
      <c r="D11" s="23"/>
      <c r="E11" s="23"/>
      <c r="F11" s="24"/>
      <c r="G11" s="22" t="s">
        <v>24</v>
      </c>
      <c r="H11" s="23"/>
      <c r="I11" s="23"/>
      <c r="J11" s="24"/>
    </row>
    <row r="12" ht="26" customHeight="1" spans="1:11">
      <c r="A12" s="15" t="s">
        <v>25</v>
      </c>
      <c r="B12" s="8" t="s">
        <v>26</v>
      </c>
      <c r="C12" s="6" t="s">
        <v>27</v>
      </c>
      <c r="D12" s="6" t="s">
        <v>28</v>
      </c>
      <c r="E12" s="16" t="s">
        <v>29</v>
      </c>
      <c r="F12" s="18"/>
      <c r="G12" s="6" t="s">
        <v>30</v>
      </c>
      <c r="H12" s="8" t="s">
        <v>12</v>
      </c>
      <c r="I12" s="8" t="s">
        <v>14</v>
      </c>
      <c r="J12" s="8" t="s">
        <v>31</v>
      </c>
      <c r="K12" s="2"/>
    </row>
    <row r="13" ht="21" customHeight="1" spans="1:10">
      <c r="A13" s="25"/>
      <c r="B13" s="26" t="s">
        <v>32</v>
      </c>
      <c r="C13" s="26" t="s">
        <v>33</v>
      </c>
      <c r="D13" s="27" t="s">
        <v>34</v>
      </c>
      <c r="E13" s="16" t="s">
        <v>35</v>
      </c>
      <c r="F13" s="18"/>
      <c r="G13" s="28" t="s">
        <v>36</v>
      </c>
      <c r="H13" s="29">
        <v>7</v>
      </c>
      <c r="I13" s="29">
        <v>7</v>
      </c>
      <c r="J13" s="6"/>
    </row>
    <row r="14" ht="21" customHeight="1" spans="1:10">
      <c r="A14" s="25"/>
      <c r="B14" s="30"/>
      <c r="C14" s="30"/>
      <c r="D14" s="27" t="s">
        <v>37</v>
      </c>
      <c r="E14" s="16" t="s">
        <v>38</v>
      </c>
      <c r="F14" s="18"/>
      <c r="G14" s="28" t="s">
        <v>39</v>
      </c>
      <c r="H14" s="29">
        <v>6</v>
      </c>
      <c r="I14" s="29">
        <v>6</v>
      </c>
      <c r="J14" s="6"/>
    </row>
    <row r="15" ht="21" customHeight="1" spans="1:10">
      <c r="A15" s="25"/>
      <c r="B15" s="30"/>
      <c r="C15" s="26" t="s">
        <v>40</v>
      </c>
      <c r="D15" s="27" t="s">
        <v>41</v>
      </c>
      <c r="E15" s="16" t="s">
        <v>42</v>
      </c>
      <c r="F15" s="18"/>
      <c r="G15" s="31">
        <v>0.99</v>
      </c>
      <c r="H15" s="29">
        <v>6</v>
      </c>
      <c r="I15" s="29">
        <v>6</v>
      </c>
      <c r="J15" s="6"/>
    </row>
    <row r="16" ht="21" customHeight="1" spans="1:10">
      <c r="A16" s="25"/>
      <c r="B16" s="30"/>
      <c r="C16" s="30"/>
      <c r="D16" s="27" t="s">
        <v>43</v>
      </c>
      <c r="E16" s="16" t="s">
        <v>42</v>
      </c>
      <c r="F16" s="18"/>
      <c r="G16" s="31">
        <v>0.99</v>
      </c>
      <c r="H16" s="29">
        <v>6</v>
      </c>
      <c r="I16" s="29">
        <v>6</v>
      </c>
      <c r="J16" s="6"/>
    </row>
    <row r="17" ht="21" customHeight="1" spans="1:10">
      <c r="A17" s="25"/>
      <c r="B17" s="30"/>
      <c r="C17" s="32"/>
      <c r="D17" s="27" t="s">
        <v>44</v>
      </c>
      <c r="E17" s="16" t="s">
        <v>42</v>
      </c>
      <c r="F17" s="18"/>
      <c r="G17" s="31">
        <v>0.99</v>
      </c>
      <c r="H17" s="29">
        <v>6</v>
      </c>
      <c r="I17" s="29">
        <v>6</v>
      </c>
      <c r="J17" s="6"/>
    </row>
    <row r="18" ht="21" customHeight="1" spans="1:10">
      <c r="A18" s="25"/>
      <c r="B18" s="30"/>
      <c r="C18" s="26" t="s">
        <v>45</v>
      </c>
      <c r="D18" s="27" t="s">
        <v>46</v>
      </c>
      <c r="E18" s="16" t="s">
        <v>47</v>
      </c>
      <c r="F18" s="18"/>
      <c r="G18" s="6" t="s">
        <v>47</v>
      </c>
      <c r="H18" s="29">
        <v>6</v>
      </c>
      <c r="I18" s="29">
        <v>6</v>
      </c>
      <c r="J18" s="6"/>
    </row>
    <row r="19" ht="21" customHeight="1" spans="1:10">
      <c r="A19" s="25"/>
      <c r="B19" s="30"/>
      <c r="C19" s="26" t="s">
        <v>48</v>
      </c>
      <c r="D19" s="27" t="s">
        <v>49</v>
      </c>
      <c r="E19" s="16" t="s">
        <v>50</v>
      </c>
      <c r="F19" s="18"/>
      <c r="G19" s="6" t="s">
        <v>51</v>
      </c>
      <c r="H19" s="29">
        <v>7</v>
      </c>
      <c r="I19" s="29">
        <v>7</v>
      </c>
      <c r="J19" s="6"/>
    </row>
    <row r="20" s="2" customFormat="1" ht="21" customHeight="1" spans="1:10">
      <c r="A20" s="33"/>
      <c r="B20" s="34"/>
      <c r="C20" s="34"/>
      <c r="D20" s="35" t="s">
        <v>52</v>
      </c>
      <c r="E20" s="36">
        <v>320.725</v>
      </c>
      <c r="F20" s="37"/>
      <c r="G20" s="28">
        <v>169.14</v>
      </c>
      <c r="H20" s="38">
        <v>6</v>
      </c>
      <c r="I20" s="38">
        <v>6</v>
      </c>
      <c r="J20" s="28"/>
    </row>
    <row r="21" ht="50" customHeight="1" spans="1:10">
      <c r="A21" s="25"/>
      <c r="B21" s="39" t="s">
        <v>53</v>
      </c>
      <c r="C21" s="26" t="s">
        <v>54</v>
      </c>
      <c r="D21" s="40" t="s">
        <v>55</v>
      </c>
      <c r="E21" s="41" t="s">
        <v>56</v>
      </c>
      <c r="F21" s="41"/>
      <c r="G21" s="42" t="s">
        <v>56</v>
      </c>
      <c r="H21" s="38">
        <v>30</v>
      </c>
      <c r="I21" s="38">
        <v>30</v>
      </c>
      <c r="J21" s="50"/>
    </row>
    <row r="22" ht="19.05" customHeight="1" spans="1:10">
      <c r="A22" s="25"/>
      <c r="B22" s="39"/>
      <c r="C22" s="30"/>
      <c r="D22" s="40"/>
      <c r="E22" s="41"/>
      <c r="F22" s="41"/>
      <c r="G22" s="42"/>
      <c r="H22" s="38"/>
      <c r="I22" s="38"/>
      <c r="J22" s="50"/>
    </row>
    <row r="23" ht="9" customHeight="1" spans="1:10">
      <c r="A23" s="25"/>
      <c r="B23" s="39"/>
      <c r="C23" s="32"/>
      <c r="D23" s="40"/>
      <c r="E23" s="41"/>
      <c r="F23" s="41"/>
      <c r="G23" s="42"/>
      <c r="H23" s="38"/>
      <c r="I23" s="38"/>
      <c r="J23" s="50"/>
    </row>
    <row r="24" ht="36" customHeight="1" spans="1:10">
      <c r="A24" s="25"/>
      <c r="B24" s="39" t="s">
        <v>57</v>
      </c>
      <c r="C24" s="26" t="s">
        <v>58</v>
      </c>
      <c r="D24" s="40" t="s">
        <v>59</v>
      </c>
      <c r="E24" s="41" t="s">
        <v>60</v>
      </c>
      <c r="F24" s="41"/>
      <c r="G24" s="31">
        <v>1</v>
      </c>
      <c r="H24" s="38">
        <v>10</v>
      </c>
      <c r="I24" s="38">
        <v>10</v>
      </c>
      <c r="J24" s="51"/>
    </row>
    <row r="25" ht="25.05" customHeight="1" spans="1:10">
      <c r="A25" s="6" t="s">
        <v>61</v>
      </c>
      <c r="B25" s="6"/>
      <c r="C25" s="6"/>
      <c r="D25" s="6"/>
      <c r="E25" s="6"/>
      <c r="F25" s="6"/>
      <c r="G25" s="6"/>
      <c r="H25" s="11">
        <v>100</v>
      </c>
      <c r="I25" s="11">
        <f>SUM(J6,I13:I24)</f>
        <v>95.274</v>
      </c>
      <c r="J25" s="11"/>
    </row>
    <row r="26" ht="18.75" customHeight="1" spans="1:10">
      <c r="A26" s="43"/>
      <c r="B26" s="43"/>
      <c r="C26" s="43"/>
      <c r="D26" s="43"/>
      <c r="E26" s="43"/>
      <c r="F26" s="43"/>
      <c r="G26" s="43"/>
      <c r="H26" s="43"/>
      <c r="I26" s="43"/>
      <c r="J26" s="43"/>
    </row>
    <row r="27" ht="44" customHeight="1" spans="1:10">
      <c r="A27" s="44"/>
      <c r="B27" s="44"/>
      <c r="C27" s="44"/>
      <c r="D27" s="44"/>
      <c r="E27" s="44"/>
      <c r="F27" s="44"/>
      <c r="G27" s="44"/>
      <c r="H27" s="44"/>
      <c r="I27" s="44"/>
      <c r="J27" s="44"/>
    </row>
    <row r="28" ht="29.25" customHeight="1" spans="1:10">
      <c r="A28" s="44"/>
      <c r="B28" s="44"/>
      <c r="C28" s="44"/>
      <c r="D28" s="44"/>
      <c r="E28" s="44"/>
      <c r="F28" s="44"/>
      <c r="G28" s="44"/>
      <c r="H28" s="44"/>
      <c r="I28" s="44"/>
      <c r="J28" s="44"/>
    </row>
    <row r="29" ht="19.5" customHeight="1" spans="1:10">
      <c r="A29" s="43"/>
      <c r="B29" s="43"/>
      <c r="C29" s="43"/>
      <c r="D29" s="43"/>
      <c r="E29" s="43"/>
      <c r="F29" s="43"/>
      <c r="G29" s="43"/>
      <c r="H29" s="43"/>
      <c r="I29" s="43"/>
      <c r="J29" s="43"/>
    </row>
    <row r="30" spans="1:10">
      <c r="A30" s="45"/>
      <c r="B30" s="45"/>
      <c r="C30" s="45"/>
      <c r="D30" s="45"/>
      <c r="E30" s="45"/>
      <c r="F30" s="45"/>
      <c r="G30" s="45"/>
      <c r="H30" s="45"/>
      <c r="I30" s="45"/>
      <c r="J30" s="45"/>
    </row>
    <row r="31" spans="1:10">
      <c r="A31" s="45"/>
      <c r="B31" s="45"/>
      <c r="C31" s="45"/>
      <c r="D31" s="45"/>
      <c r="E31" s="45"/>
      <c r="F31" s="45"/>
      <c r="G31" s="45"/>
      <c r="H31" s="45"/>
      <c r="I31" s="45"/>
      <c r="J31" s="45"/>
    </row>
  </sheetData>
  <mergeCells count="41">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4:F24"/>
    <mergeCell ref="A25:G25"/>
    <mergeCell ref="A26:J26"/>
    <mergeCell ref="A27:J27"/>
    <mergeCell ref="A28:J28"/>
    <mergeCell ref="A29:J29"/>
    <mergeCell ref="A10:A11"/>
    <mergeCell ref="A12:A24"/>
    <mergeCell ref="B13:B20"/>
    <mergeCell ref="B21:B23"/>
    <mergeCell ref="C13:C14"/>
    <mergeCell ref="C15:C17"/>
    <mergeCell ref="C19:C20"/>
    <mergeCell ref="C21:C23"/>
    <mergeCell ref="D21:D23"/>
    <mergeCell ref="G21:G23"/>
    <mergeCell ref="H21:H23"/>
    <mergeCell ref="I21:I23"/>
    <mergeCell ref="J21:J23"/>
    <mergeCell ref="E21:F23"/>
    <mergeCell ref="A5:C9"/>
  </mergeCells>
  <printOptions horizontalCentered="1"/>
  <pageMargins left="0.509722222222222" right="0.2" top="0.75" bottom="0.75" header="0.309722222222222" footer="0.309722222222222"/>
  <pageSetup paperSize="9" scale="66" orientation="portrait"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终稿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menglin</dc:creator>
  <cp:lastModifiedBy>樱桃蜜瓜沙拉</cp:lastModifiedBy>
  <dcterms:created xsi:type="dcterms:W3CDTF">2021-05-24T12:23:00Z</dcterms:created>
  <dcterms:modified xsi:type="dcterms:W3CDTF">2025-02-28T06:23:44Z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F39B054E691148EC975C723980D36C03_12</vt:lpwstr>
  </property>
</Properties>
</file>