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'自评表（模板）'!$A$1:$J$21</definedName>
  </definedNames>
  <calcPr calcId="144525"/>
</workbook>
</file>

<file path=xl/sharedStrings.xml><?xml version="1.0" encoding="utf-8"?>
<sst xmlns="http://schemas.openxmlformats.org/spreadsheetml/2006/main" count="78" uniqueCount="66">
  <si>
    <t xml:space="preserve">项目支出绩效自评表 </t>
  </si>
  <si>
    <t>（2023年度）</t>
  </si>
  <si>
    <t>项目名称</t>
  </si>
  <si>
    <t>课题研究类项目</t>
  </si>
  <si>
    <t>主管部门</t>
  </si>
  <si>
    <t>北京市民政局</t>
  </si>
  <si>
    <t>实施单位</t>
  </si>
  <si>
    <t>北京市民政局本级</t>
  </si>
  <si>
    <t>项目负责人</t>
  </si>
  <si>
    <t>李鸿波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</si>
  <si>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</si>
  <si>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</si>
  <si>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</si>
  <si>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</si>
  <si>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</si>
  <si>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</si>
  <si>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</si>
  <si>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</si>
  <si>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</si>
  <si>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</si>
  <si>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</si>
  <si>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</si>
  <si>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</si>
  <si>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</si>
  <si>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</si>
  <si>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</si>
  <si>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组织研究社会建设方面的重大理论和现实问题8项，为全市社会建设工作发展奠定坚实理论支撑；履行归口管理职责，统筹各部门开展本市民政理论、民政事业的发展战略和重大问题调查研究12项，有效服务科学决策。</t>
  </si>
  <si>
    <t>年度总体目标完成情况综述：
2023年组织研究社会建设方面的重大理论和现实问题8项，为全市社会建设工作发展奠定坚实理论支撑；履行归口管理职责，统筹各部门开展本市民政理论、民政事业的发展战略和重大问题调查研究12项，有效服务科学决策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</si>
  <si>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</si>
  <si>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</si>
  <si>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</si>
  <si>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</si>
  <si>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</si>
  <si>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</si>
  <si>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</si>
  <si>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</si>
  <si>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</si>
  <si>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完成社会建设决策咨询和重点课题篇数</t>
  </si>
  <si>
    <t>≥18项</t>
  </si>
  <si>
    <t>20项</t>
  </si>
  <si>
    <t>质量指标</t>
  </si>
  <si>
    <t>平均每篇课题调研报告字数</t>
  </si>
  <si>
    <t>≥1万字</t>
  </si>
  <si>
    <t>2万字</t>
  </si>
  <si>
    <t>时效指标</t>
  </si>
  <si>
    <t>项目完成时间</t>
  </si>
  <si>
    <t>≤12月</t>
  </si>
  <si>
    <t>12月</t>
  </si>
  <si>
    <t>效
益
指
标
(30分)</t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</si>
  <si>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</si>
  <si>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对社会建设和民政发展有一定理论支撑作用</t>
    </r>
  </si>
  <si>
    <t>优</t>
  </si>
  <si>
    <t>偏差原因：理论支持作用发挥不充分。
改进措施：下一步将创新理论，紧紧与民政工作实践相结合。</t>
  </si>
  <si>
    <r>
      <rPr>
        <sz val="9"/>
        <rFont val="宋体"/>
        <charset val="134"/>
      </rPr>
      <t>可持续影响指标</t>
    </r>
  </si>
  <si>
    <r>
      <rPr>
        <sz val="9"/>
        <rFont val="宋体"/>
        <charset val="134"/>
      </rPr>
      <t>对制修订相关政策法规的推动作用</t>
    </r>
  </si>
  <si>
    <t>偏差原因：相关政策法规落地执行力度不够。
改进措施：下一步将增强针对性，加大执行力度。</t>
  </si>
  <si>
    <t>成本指标（10分）</t>
  </si>
  <si>
    <t>经济成本指标</t>
  </si>
  <si>
    <t>项目预算控制数</t>
  </si>
  <si>
    <t>≤187万元</t>
  </si>
  <si>
    <t>181万元</t>
  </si>
  <si>
    <t>满意
度指
标
(10分)</t>
  </si>
  <si>
    <t>服务对象
满意度指标</t>
  </si>
  <si>
    <t>相关处室单位满意度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</si>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</sst>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);[Red]\(0.000000\)"/>
    <numFmt numFmtId="178" formatCode="0.00_ "/>
  </numFmts>
  <fonts count="26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2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6" borderId="27" applyNumberFormat="0" applyFon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8" applyNumberFormat="0" applyFill="0" applyAlignment="0" applyProtection="0">
      <alignment vertical="center"/>
    </xf>
    <xf numFmtId="0" fontId="19" fillId="0" borderId="28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0" borderId="29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2" borderId="30" applyNumberFormat="0" applyAlignment="0" applyProtection="0">
      <alignment vertical="center"/>
    </xf>
    <xf numFmtId="0" fontId="21" fillId="2" borderId="26" applyNumberFormat="0" applyAlignment="0" applyProtection="0">
      <alignment vertical="center"/>
    </xf>
    <xf numFmtId="0" fontId="22" fillId="9" borderId="31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3" fillId="0" borderId="32" applyNumberFormat="0" applyFill="0" applyAlignment="0" applyProtection="0">
      <alignment vertical="center"/>
    </xf>
    <xf numFmtId="0" fontId="24" fillId="0" borderId="33" applyNumberFormat="0" applyFill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4" fillId="2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textRotation="255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1" xfId="0" applyFont="1" applyBorder="1" applyAlignment="1">
      <alignment vertical="center" wrapText="1"/>
    </xf>
    <xf numFmtId="9" fontId="2" fillId="0" borderId="22" xfId="0" applyNumberFormat="1" applyFont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9" fontId="2" fillId="0" borderId="25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178" fontId="7" fillId="2" borderId="14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115" zoomScaleNormal="101" workbookViewId="0">
      <selection activeCell="H5" sqref="H5:J5"/>
    </sheetView>
  </sheetViews>
  <sheetFormatPr defaultColWidth="9" defaultRowHeight="15.5"/>
  <cols>
    <col min="4" max="4" width="19.9538461538462" customWidth="1"/>
    <col min="5" max="7" width="12.3538461538462" customWidth="1"/>
    <col min="8" max="8" width="9.06153846153846" customWidth="1"/>
    <col min="9" max="9" width="11.9769230769231" customWidth="1"/>
    <col min="10" max="10" width="17.3538461538462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6" t="s">
        <v>5</v>
      </c>
      <c r="E4" s="7"/>
      <c r="F4" s="8"/>
      <c r="G4" s="9" t="s">
        <v>6</v>
      </c>
      <c r="H4" s="6" t="s">
        <v>7</v>
      </c>
      <c r="I4" s="7"/>
      <c r="J4" s="8"/>
    </row>
    <row r="5" ht="30" customHeight="1" spans="1:10">
      <c r="A5" s="3" t="s">
        <v>8</v>
      </c>
      <c r="B5" s="4"/>
      <c r="C5" s="5"/>
      <c r="D5" s="6" t="s">
        <v>9</v>
      </c>
      <c r="E5" s="7"/>
      <c r="F5" s="8"/>
      <c r="G5" s="9" t="s">
        <v>10</v>
      </c>
      <c r="H5" s="10">
        <v>65868811</v>
      </c>
      <c r="I5" s="57"/>
      <c r="J5" s="58"/>
    </row>
    <row r="6" ht="30" customHeight="1" spans="1:10">
      <c r="A6" s="11" t="s">
        <v>11</v>
      </c>
      <c r="B6" s="12"/>
      <c r="C6" s="13"/>
      <c r="D6" s="14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30" customHeight="1" spans="1:10">
      <c r="A7" s="16"/>
      <c r="B7" s="17"/>
      <c r="C7" s="18"/>
      <c r="D7" s="15" t="s">
        <v>18</v>
      </c>
      <c r="E7" s="19">
        <v>187</v>
      </c>
      <c r="F7" s="19">
        <v>187</v>
      </c>
      <c r="G7" s="20">
        <v>181</v>
      </c>
      <c r="H7" s="21">
        <v>10</v>
      </c>
      <c r="I7" s="59">
        <f t="shared" ref="I7:I10" si="0">G7/F7</f>
        <v>0.967914438502674</v>
      </c>
      <c r="J7" s="60">
        <f>H7*I7</f>
        <v>9.67914438502674</v>
      </c>
    </row>
    <row r="8" ht="45" customHeight="1" spans="1:10">
      <c r="A8" s="16"/>
      <c r="B8" s="17"/>
      <c r="C8" s="18"/>
      <c r="D8" s="22" t="s">
        <v>19</v>
      </c>
      <c r="E8" s="19">
        <v>187</v>
      </c>
      <c r="F8" s="19">
        <v>187</v>
      </c>
      <c r="G8" s="23">
        <v>181</v>
      </c>
      <c r="H8" s="15" t="s">
        <v>20</v>
      </c>
      <c r="I8" s="59">
        <f t="shared" si="0"/>
        <v>0.967914438502674</v>
      </c>
      <c r="J8" s="15" t="s">
        <v>20</v>
      </c>
    </row>
    <row r="9" ht="45" customHeight="1" spans="1:10">
      <c r="A9" s="16"/>
      <c r="B9" s="17"/>
      <c r="C9" s="18"/>
      <c r="D9" s="22" t="s">
        <v>21</v>
      </c>
      <c r="E9" s="15"/>
      <c r="F9" s="24"/>
      <c r="G9" s="24"/>
      <c r="H9" s="15" t="s">
        <v>20</v>
      </c>
      <c r="I9" s="15" t="s">
        <v>20</v>
      </c>
      <c r="J9" s="15" t="s">
        <v>20</v>
      </c>
    </row>
    <row r="10" ht="36" customHeight="1" spans="1:10">
      <c r="A10" s="25"/>
      <c r="B10" s="2"/>
      <c r="C10" s="26"/>
      <c r="D10" s="22" t="s">
        <v>22</v>
      </c>
      <c r="E10" s="15"/>
      <c r="F10" s="24"/>
      <c r="G10" s="24"/>
      <c r="H10" s="15" t="s">
        <v>20</v>
      </c>
      <c r="I10" s="15" t="s">
        <v>20</v>
      </c>
      <c r="J10" s="15" t="s">
        <v>20</v>
      </c>
    </row>
    <row r="11" ht="30" customHeight="1" spans="1:10">
      <c r="A11" s="27" t="s">
        <v>23</v>
      </c>
      <c r="B11" s="3" t="s">
        <v>24</v>
      </c>
      <c r="C11" s="4"/>
      <c r="D11" s="4"/>
      <c r="E11" s="4"/>
      <c r="F11" s="5"/>
      <c r="G11" s="28" t="s">
        <v>25</v>
      </c>
      <c r="H11" s="29"/>
      <c r="I11" s="29"/>
      <c r="J11" s="61"/>
    </row>
    <row r="12" ht="89" customHeight="1" spans="1:10">
      <c r="A12" s="30"/>
      <c r="B12" s="31" t="s">
        <v>26</v>
      </c>
      <c r="C12" s="32"/>
      <c r="D12" s="32"/>
      <c r="E12" s="32"/>
      <c r="F12" s="33"/>
      <c r="G12" s="34" t="s">
        <v>27</v>
      </c>
      <c r="H12" s="35"/>
      <c r="I12" s="35"/>
      <c r="J12" s="62"/>
    </row>
    <row r="13" ht="30" customHeight="1" spans="1:10">
      <c r="A13" s="27" t="s">
        <v>28</v>
      </c>
      <c r="B13" s="36" t="s">
        <v>29</v>
      </c>
      <c r="C13" s="37" t="s">
        <v>30</v>
      </c>
      <c r="D13" s="37" t="s">
        <v>31</v>
      </c>
      <c r="E13" s="37" t="s">
        <v>32</v>
      </c>
      <c r="F13" s="37"/>
      <c r="G13" s="38" t="s">
        <v>33</v>
      </c>
      <c r="H13" s="9" t="s">
        <v>15</v>
      </c>
      <c r="I13" s="15" t="s">
        <v>17</v>
      </c>
      <c r="J13" s="15" t="s">
        <v>34</v>
      </c>
    </row>
    <row r="14" ht="30" customHeight="1" spans="1:10">
      <c r="A14" s="39"/>
      <c r="B14" s="40" t="s">
        <v>35</v>
      </c>
      <c r="C14" s="41" t="s">
        <v>36</v>
      </c>
      <c r="D14" s="42" t="s">
        <v>37</v>
      </c>
      <c r="E14" s="41" t="s">
        <v>38</v>
      </c>
      <c r="F14" s="41"/>
      <c r="G14" s="43" t="s">
        <v>39</v>
      </c>
      <c r="H14" s="15">
        <v>15</v>
      </c>
      <c r="I14" s="15">
        <v>15</v>
      </c>
      <c r="J14" s="15"/>
    </row>
    <row r="15" ht="30" customHeight="1" spans="1:10">
      <c r="A15" s="39"/>
      <c r="B15" s="40"/>
      <c r="C15" s="41" t="s">
        <v>40</v>
      </c>
      <c r="D15" s="44" t="s">
        <v>41</v>
      </c>
      <c r="E15" s="41" t="s">
        <v>42</v>
      </c>
      <c r="F15" s="41"/>
      <c r="G15" s="43" t="s">
        <v>43</v>
      </c>
      <c r="H15" s="15">
        <v>15</v>
      </c>
      <c r="I15" s="15">
        <v>15</v>
      </c>
      <c r="J15" s="15"/>
    </row>
    <row r="16" ht="30" customHeight="1" spans="1:10">
      <c r="A16" s="39"/>
      <c r="B16" s="40"/>
      <c r="C16" s="41" t="s">
        <v>44</v>
      </c>
      <c r="D16" s="44" t="s">
        <v>45</v>
      </c>
      <c r="E16" s="41" t="s">
        <v>46</v>
      </c>
      <c r="F16" s="41"/>
      <c r="G16" s="45" t="s">
        <v>47</v>
      </c>
      <c r="H16" s="15">
        <v>10</v>
      </c>
      <c r="I16" s="15">
        <v>10</v>
      </c>
      <c r="J16" s="15"/>
    </row>
    <row r="17" ht="65" spans="1:10">
      <c r="A17" s="39"/>
      <c r="B17" s="40" t="s">
        <v>48</v>
      </c>
      <c r="C17" s="46" t="s">
        <v>49</v>
      </c>
      <c r="D17" s="46" t="s">
        <v>50</v>
      </c>
      <c r="E17" s="41" t="s">
        <v>51</v>
      </c>
      <c r="F17" s="41"/>
      <c r="G17" s="43" t="s">
        <v>51</v>
      </c>
      <c r="H17" s="15">
        <v>15</v>
      </c>
      <c r="I17" s="15">
        <v>14</v>
      </c>
      <c r="J17" s="22" t="s">
        <v>52</v>
      </c>
    </row>
    <row r="18" ht="65" spans="1:10">
      <c r="A18" s="39"/>
      <c r="B18" s="40"/>
      <c r="C18" s="46" t="s">
        <v>53</v>
      </c>
      <c r="D18" s="46" t="s">
        <v>54</v>
      </c>
      <c r="E18" s="41" t="s">
        <v>51</v>
      </c>
      <c r="F18" s="41"/>
      <c r="G18" s="43" t="s">
        <v>51</v>
      </c>
      <c r="H18" s="15">
        <v>15</v>
      </c>
      <c r="I18" s="15">
        <v>14</v>
      </c>
      <c r="J18" s="22" t="s">
        <v>55</v>
      </c>
    </row>
    <row r="19" ht="39" customHeight="1" spans="1:10">
      <c r="A19" s="39"/>
      <c r="B19" s="40" t="s">
        <v>56</v>
      </c>
      <c r="C19" s="41" t="s">
        <v>57</v>
      </c>
      <c r="D19" s="44" t="s">
        <v>58</v>
      </c>
      <c r="E19" s="41" t="s">
        <v>59</v>
      </c>
      <c r="F19" s="41"/>
      <c r="G19" s="43" t="s">
        <v>60</v>
      </c>
      <c r="H19" s="15">
        <v>10</v>
      </c>
      <c r="I19" s="15">
        <v>10</v>
      </c>
      <c r="J19" s="15"/>
    </row>
    <row r="20" ht="71" customHeight="1" spans="1:10">
      <c r="A20" s="39"/>
      <c r="B20" s="47" t="s">
        <v>61</v>
      </c>
      <c r="C20" s="48" t="s">
        <v>62</v>
      </c>
      <c r="D20" s="49" t="s">
        <v>63</v>
      </c>
      <c r="E20" s="48" t="s">
        <v>64</v>
      </c>
      <c r="F20" s="48"/>
      <c r="G20" s="50">
        <v>1</v>
      </c>
      <c r="H20" s="15">
        <v>10</v>
      </c>
      <c r="I20" s="15">
        <v>10</v>
      </c>
      <c r="J20" s="15"/>
    </row>
    <row r="21" ht="30" customHeight="1" spans="1:10">
      <c r="A21" s="51" t="s">
        <v>65</v>
      </c>
      <c r="B21" s="52"/>
      <c r="C21" s="52"/>
      <c r="D21" s="52"/>
      <c r="E21" s="52"/>
      <c r="F21" s="52"/>
      <c r="G21" s="53"/>
      <c r="H21" s="54">
        <f>SUM(H14:H20)+10</f>
        <v>100</v>
      </c>
      <c r="I21" s="63">
        <f>SUM(I14:I20)+J7</f>
        <v>97.6791443850267</v>
      </c>
      <c r="J21" s="64"/>
    </row>
    <row r="22" ht="27" customHeight="1" spans="1:10">
      <c r="A22" s="55"/>
      <c r="B22" s="55"/>
      <c r="C22" s="55"/>
      <c r="D22" s="55"/>
      <c r="E22" s="55"/>
      <c r="F22" s="55"/>
      <c r="G22" s="55"/>
      <c r="H22" s="55"/>
      <c r="I22" s="55"/>
      <c r="J22" s="55"/>
    </row>
    <row r="23" ht="69" customHeight="1" spans="1:10">
      <c r="A23" s="56"/>
      <c r="B23" s="56"/>
      <c r="C23" s="56"/>
      <c r="D23" s="56"/>
      <c r="E23" s="56"/>
      <c r="F23" s="56"/>
      <c r="G23" s="56"/>
      <c r="H23" s="56"/>
      <c r="I23" s="56"/>
      <c r="J23" s="56"/>
    </row>
    <row r="24" ht="55" customHeight="1" spans="1:10">
      <c r="A24" s="56"/>
      <c r="B24" s="56"/>
      <c r="C24" s="56"/>
      <c r="D24" s="56"/>
      <c r="E24" s="56"/>
      <c r="F24" s="56"/>
      <c r="G24" s="56"/>
      <c r="H24" s="56"/>
      <c r="I24" s="56"/>
      <c r="J24" s="56"/>
    </row>
    <row r="25" ht="27" customHeight="1" spans="1:10">
      <c r="A25" s="56"/>
      <c r="B25" s="56"/>
      <c r="C25" s="56"/>
      <c r="D25" s="56"/>
      <c r="E25" s="56"/>
      <c r="F25" s="56"/>
      <c r="G25" s="56"/>
      <c r="H25" s="56"/>
      <c r="I25" s="56"/>
      <c r="J25" s="56"/>
    </row>
    <row r="26" ht="30" customHeight="1" spans="1:10">
      <c r="A26" s="56"/>
      <c r="B26" s="56"/>
      <c r="C26" s="56"/>
      <c r="D26" s="56"/>
      <c r="E26" s="56"/>
      <c r="F26" s="56"/>
      <c r="G26" s="56"/>
      <c r="H26" s="56"/>
      <c r="I26" s="56"/>
      <c r="J26" s="56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24:J24"/>
    <mergeCell ref="A25:J25"/>
    <mergeCell ref="A26:J26"/>
    <mergeCell ref="A11:A12"/>
    <mergeCell ref="A13:A20"/>
    <mergeCell ref="B14:B16"/>
    <mergeCell ref="B17:B18"/>
    <mergeCell ref="A6:C10"/>
  </mergeCells>
  <pageMargins left="0.700694444444445" right="0.700694444444445" top="0.751388888888889" bottom="0.751388888888889" header="0.297916666666667" footer="0.297916666666667"/>
  <pageSetup paperSize="9" scale="63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2022-04-21T18:50:00Z</dcterms:created>
  <dcterms:modified xsi:type="dcterms:W3CDTF">2024-11-22T10:03:03Z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982B62CEBF0AE40EFBC2426632408A2E_43</vt:lpwstr>
  </property>
</Properties>
</file>