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80" windowHeight="9930"/>
  </bookViews>
  <sheets>
    <sheet name="自评表（模板）" sheetId="1" r:id="rId1"/>
    <sheet name="自评表填报说明" sheetId="2" r:id="rId2"/>
  </sheets>
  <definedNames>
    <definedName name="_xlnm.Print_Area" localSheetId="0">'自评表（模板）'!$A$1:$J$23</definedName>
  </definedNames>
  <calcPr calcId="144525"/>
  <extLst/>
</workbook>
</file>

<file path=xl/sharedStrings.xml><?xml version="1.0" encoding="utf-8"?>
<sst xmlns="http://schemas.openxmlformats.org/spreadsheetml/2006/main" count="71">
  <si>
    <t xml:space="preserve">项目支出绩效自评表 </t>
  </si>
  <si>
    <t>（2022年度）</t>
  </si>
  <si>
    <t>项目名称</t>
  </si>
  <si>
    <t>业务日常管理经费</t>
  </si>
  <si>
    <t>主管部门</t>
  </si>
  <si>
    <t>北京市委社会工委市民政局</t>
  </si>
  <si>
    <t>实施单位</t>
  </si>
  <si>
    <t>北京市民政教育管理学院</t>
  </si>
  <si>
    <t>项目负责人</t>
  </si>
  <si>
    <t>张海成</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</si>
  <si>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</si>
  <si>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</si>
  <si>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</si>
  <si>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</si>
  <si>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</si>
  <si>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</si>
  <si>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</si>
  <si>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</si>
  <si>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</si>
  <si>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</si>
  <si>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</si>
  <si>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</si>
  <si>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</si>
  <si>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</si>
  <si>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</si>
  <si>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</si>
  <si>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通过开展内控咨询及应急处置工作，保障2022年民政学院工作正常运转。</t>
  </si>
  <si>
    <r>
      <rPr>
        <sz val="10"/>
        <color indexed="8"/>
        <rFont val="宋体"/>
        <charset val="134"/>
      </rPr>
      <t>年度总体目标完成情况综述：
完成购买应急防疫物资、突发情况保障和内控咨询工作，保障</t>
    </r>
    <r>
      <rPr>
        <sz val="10"/>
        <rFont val="宋体"/>
        <charset val="134"/>
      </rPr>
      <t>了</t>
    </r>
    <r>
      <rPr>
        <sz val="10"/>
        <color indexed="8"/>
        <rFont val="宋体"/>
        <charset val="134"/>
      </rPr>
      <t>全年日常工作正常运转。</t>
    </r>
  </si>
  <si>
    <t>绩效指标</t>
  </si>
  <si>
    <t>一级指标</t>
  </si>
  <si>
    <t>二级指标</t>
  </si>
  <si>
    <t>三级指标</t>
  </si>
  <si>
    <t>年度指标值</t>
  </si>
  <si>
    <t>实际完成值</t>
  </si>
  <si>
    <t>偏差原因分析及改进措施</t>
  </si>
  <si>
    <t>产
出
指
标
(70分)</t>
  </si>
  <si>
    <t>数量指标</t>
  </si>
  <si>
    <t>内控咨询涉及预算流程等模块数</t>
  </si>
  <si>
    <r>
      <rPr>
        <sz val="10"/>
        <rFont val="宋体"/>
        <charset val="134"/>
      </rPr>
      <t>≥</t>
    </r>
    <r>
      <rPr>
        <sz val="10"/>
        <color indexed="8"/>
        <rFont val="宋体"/>
        <charset val="134"/>
      </rPr>
      <t>6项</t>
    </r>
  </si>
  <si>
    <t>6项</t>
  </si>
  <si>
    <t>质量指标</t>
  </si>
  <si>
    <t>合同履约匹配度</t>
  </si>
  <si>
    <t>进度指标</t>
  </si>
  <si>
    <t>截至2022年12月31日工作完成度</t>
  </si>
  <si>
    <t>成本指标</t>
  </si>
  <si>
    <t>修订内控制度费用</t>
  </si>
  <si>
    <t>≤5万</t>
  </si>
  <si>
    <t>5万</t>
  </si>
  <si>
    <t>应急保障经费</t>
  </si>
  <si>
    <t>≤15万</t>
  </si>
  <si>
    <t>10.651611万</t>
  </si>
  <si>
    <t>效
益
指
标
(10分)</t>
  </si>
  <si>
    <t>社会效益指标</t>
  </si>
  <si>
    <t>保障应急、突发事项及时处置</t>
  </si>
  <si>
    <t>优良中低差</t>
  </si>
  <si>
    <t>优</t>
  </si>
  <si>
    <t>提升内部控制管理水平</t>
  </si>
  <si>
    <t>满意
度指
标
(10分)</t>
  </si>
  <si>
    <t>服务对象
满意度指标</t>
  </si>
  <si>
    <t>内控手册使用者满意度</t>
  </si>
  <si>
    <t>≥95%</t>
  </si>
  <si>
    <t>总分</t>
  </si>
  <si>
    <t>项目支出绩效自评表填报说明</t>
  </si>
  <si>
    <t>（一）项目基本情况</t>
  </si>
  <si>
    <t>1.项目名称：按照本次各部门自评项目清单中的项目名称填写。
2.主管部门：填写为“北京市委社会工委市民政局”。
3.实施单位：填写具体项目执行单位（市委社会工委市民政局本级或下属单位的名称）。
4.项目负责人及联系电话：据实填写。</t>
  </si>
  <si>
    <t>（二）项目资金情况（单位是“万元”，保留六位小数）</t>
  </si>
  <si>
    <t>5.“年初预算数”填写项目年初预算金额。
6.“全年预算数”填写项目实际下达金额，是指项目执行过程中指标追加、调减后的预算金额。
7.“全年执行数”填写实际执行的资金额度。项目清单标红单元格缺少单位自有资金执行数据，请相关项目负责人在自评表中补充该部分数据。
8.“执行率”指全年执行数与全年预算数的比值，百分比保留小数点后两位，已设定计算公式和格式。
9.“得分”=“分值*执行率”，保留两位小数且不得超出“分值”上限。</t>
  </si>
  <si>
    <t>（三）年度总体目标情况</t>
  </si>
  <si>
    <t>10.“预期目标”填写内容与《项目支出绩效目标申报表》中年度总体目标保持一致，若履行了绩效目标调整审批程序，可根据调整后绩效目标表填写；
11.“实际完成情况”须对应“预期目标”，按照实际完成情况逐条填列。</t>
  </si>
  <si>
    <t>（四）绩效指标情况</t>
  </si>
  <si>
    <t>12.“年度指标值”须与《项目支出绩效目标申报表》设定的指标值保持一致，若履行了绩效目标调整审批程序，可根据调整后绩效目标表填写；
13.“实际完成值”须根据项目实际完成情况，对照“年度指标值”逐条填列；注意事项：定量指标的实际完成值须对应年度指标值填写明确具体的数值，而非区间范围值。例如，满意度指标，完成值不可填写为“≥90%”。定性指标需对应年度指标值填写实际完成情况。
14.“分值”指每条绩效指标的标准分值。各级指标标准分值须与《项目支出绩效目标申报表》设定的标准分值保持一致，若履行了绩效目标调整审批程序，可根据调整后绩效目标表填写。
15.“得分”计算分定量指标、定性指标2种。
①定量指标得分计算：若为正向指标，则得分计算方法应用全年实际值（B）/年度指标值（A）*该指标分值；若定量指标为反向指标，则得分计算方法应用年度指标值（A）/全年实际值（B）*该指标分值。若年初指标值设定偏低，应予以扣分，具体规则：（全年实际值—年度指标值）/年度指标值的结果超5倍（含），按照30%扣减该指标分值；超3倍(含）低于5倍的，则按20%扣减；超2倍（含）低于3倍的，按10%扣减。
②定性指标得分计算：根据指标完成情况分为达成年度指标、部分达成年度指标且有一定效果、未达成年度指标且效果较差3档，分别按照该指标对应分值区间100%-80%（含80%）、80-60%（含60%）、60%-0%合理确定分值。注意事项：需要保证定性指标的得分区间与“实际完成值”表述相匹配。
16.“偏差原因分析及改进措施”由项目单位根据指标的实际完成情况详细说明偏差原因及拟采取的改进措施。存在扣分的指标、年初指标值设定偏低得指标均须填写。
17.“总分”由预算执行率、产出、效益、满意度指标得分加和得出，已设定计算公式。</t>
  </si>
</sst>
</file>

<file path=xl/styles.xml><?xml version="1.0" encoding="utf-8"?>
<styleSheet xmlns="http://schemas.openxmlformats.org/spreadsheetml/2006/main">
  <numFmts count="7">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_);[Red]\(0.00\)"/>
    <numFmt numFmtId="177" formatCode="0.000000_ "/>
    <numFmt numFmtId="178" formatCode="0.00_ "/>
  </numFmts>
  <fonts count="27">
    <font>
      <sz val="12"/>
      <color indexed="8"/>
      <name val="等线"/>
      <charset val="134"/>
    </font>
    <font>
      <sz val="10"/>
      <name val="宋体"/>
      <charset val="134"/>
    </font>
    <font>
      <b/>
      <sz val="16"/>
      <name val="宋体"/>
      <charset val="134"/>
    </font>
    <font>
      <b/>
      <sz val="11"/>
      <name val="宋体"/>
      <charset val="134"/>
    </font>
    <font>
      <sz val="11"/>
      <name val="宋体"/>
      <charset val="134"/>
    </font>
    <font>
      <sz val="14"/>
      <color indexed="8"/>
      <name val="黑体"/>
      <charset val="134"/>
    </font>
    <font>
      <sz val="18"/>
      <color indexed="8"/>
      <name val="方正小标宋简体"/>
      <charset val="134"/>
    </font>
    <font>
      <sz val="10"/>
      <color indexed="8"/>
      <name val="宋体"/>
      <charset val="134"/>
    </font>
    <font>
      <sz val="10"/>
      <color indexed="10"/>
      <name val="宋体"/>
      <charset val="134"/>
    </font>
    <font>
      <b/>
      <sz val="10"/>
      <color indexed="8"/>
      <name val="宋体"/>
      <charset val="134"/>
    </font>
    <font>
      <sz val="11"/>
      <color indexed="9"/>
      <name val="宋体"/>
      <charset val="134"/>
    </font>
    <font>
      <sz val="11"/>
      <color indexed="17"/>
      <name val="宋体"/>
      <charset val="134"/>
    </font>
    <font>
      <sz val="11"/>
      <color indexed="8"/>
      <name val="宋体"/>
      <charset val="134"/>
    </font>
    <font>
      <sz val="12"/>
      <name val="宋体"/>
      <charset val="134"/>
    </font>
    <font>
      <b/>
      <sz val="11"/>
      <color indexed="52"/>
      <name val="宋体"/>
      <charset val="134"/>
    </font>
    <font>
      <b/>
      <sz val="11"/>
      <color indexed="63"/>
      <name val="宋体"/>
      <charset val="134"/>
    </font>
    <font>
      <b/>
      <sz val="18"/>
      <color indexed="62"/>
      <name val="宋体"/>
      <charset val="134"/>
    </font>
    <font>
      <b/>
      <sz val="11"/>
      <color indexed="9"/>
      <name val="宋体"/>
      <charset val="134"/>
    </font>
    <font>
      <b/>
      <sz val="15"/>
      <color indexed="62"/>
      <name val="宋体"/>
      <charset val="134"/>
    </font>
    <font>
      <sz val="11"/>
      <color indexed="62"/>
      <name val="宋体"/>
      <charset val="134"/>
    </font>
    <font>
      <sz val="11"/>
      <color indexed="60"/>
      <name val="宋体"/>
      <charset val="134"/>
    </font>
    <font>
      <b/>
      <sz val="11"/>
      <color indexed="62"/>
      <name val="宋体"/>
      <charset val="134"/>
    </font>
    <font>
      <sz val="11"/>
      <color indexed="52"/>
      <name val="宋体"/>
      <charset val="134"/>
    </font>
    <font>
      <b/>
      <sz val="11"/>
      <color indexed="8"/>
      <name val="宋体"/>
      <charset val="134"/>
    </font>
    <font>
      <sz val="11"/>
      <color indexed="10"/>
      <name val="宋体"/>
      <charset val="134"/>
    </font>
    <font>
      <i/>
      <sz val="11"/>
      <color indexed="23"/>
      <name val="宋体"/>
      <charset val="134"/>
    </font>
    <font>
      <b/>
      <sz val="13"/>
      <color indexed="62"/>
      <name val="宋体"/>
      <charset val="134"/>
    </font>
  </fonts>
  <fills count="18">
    <fill>
      <patternFill patternType="none"/>
    </fill>
    <fill>
      <patternFill patternType="gray125"/>
    </fill>
    <fill>
      <patternFill patternType="solid">
        <fgColor indexed="9"/>
        <bgColor indexed="64"/>
      </patternFill>
    </fill>
    <fill>
      <patternFill patternType="solid">
        <fgColor indexed="53"/>
        <bgColor indexed="64"/>
      </patternFill>
    </fill>
    <fill>
      <patternFill patternType="solid">
        <fgColor indexed="42"/>
        <bgColor indexed="64"/>
      </patternFill>
    </fill>
    <fill>
      <patternFill patternType="solid">
        <fgColor indexed="44"/>
        <bgColor indexed="64"/>
      </patternFill>
    </fill>
    <fill>
      <patternFill patternType="solid">
        <fgColor indexed="10"/>
        <bgColor indexed="64"/>
      </patternFill>
    </fill>
    <fill>
      <patternFill patternType="solid">
        <fgColor indexed="25"/>
        <bgColor indexed="64"/>
      </patternFill>
    </fill>
    <fill>
      <patternFill patternType="solid">
        <fgColor indexed="49"/>
        <bgColor indexed="64"/>
      </patternFill>
    </fill>
    <fill>
      <patternFill patternType="solid">
        <fgColor indexed="55"/>
        <bgColor indexed="64"/>
      </patternFill>
    </fill>
    <fill>
      <patternFill patternType="solid">
        <fgColor indexed="47"/>
        <bgColor indexed="64"/>
      </patternFill>
    </fill>
    <fill>
      <patternFill patternType="solid">
        <fgColor indexed="29"/>
        <bgColor indexed="64"/>
      </patternFill>
    </fill>
    <fill>
      <patternFill patternType="solid">
        <fgColor indexed="27"/>
        <bgColor indexed="64"/>
      </patternFill>
    </fill>
    <fill>
      <patternFill patternType="solid">
        <fgColor indexed="31"/>
        <bgColor indexed="64"/>
      </patternFill>
    </fill>
    <fill>
      <patternFill patternType="solid">
        <fgColor indexed="46"/>
        <bgColor indexed="64"/>
      </patternFill>
    </fill>
    <fill>
      <patternFill patternType="solid">
        <fgColor indexed="43"/>
        <bgColor indexed="64"/>
      </patternFill>
    </fill>
    <fill>
      <patternFill patternType="solid">
        <fgColor indexed="57"/>
        <bgColor indexed="64"/>
      </patternFill>
    </fill>
    <fill>
      <patternFill patternType="solid">
        <fgColor indexed="26"/>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double">
        <color indexed="52"/>
      </bottom>
      <diagonal/>
    </border>
    <border>
      <left/>
      <right/>
      <top style="thin">
        <color indexed="49"/>
      </top>
      <bottom style="double">
        <color indexed="49"/>
      </bottom>
      <diagonal/>
    </border>
    <border>
      <left/>
      <right/>
      <top/>
      <bottom style="medium">
        <color indexed="44"/>
      </bottom>
      <diagonal/>
    </border>
    <border>
      <left style="thin">
        <color indexed="22"/>
      </left>
      <right style="thin">
        <color indexed="22"/>
      </right>
      <top style="thin">
        <color indexed="22"/>
      </top>
      <bottom style="thin">
        <color indexed="22"/>
      </bottom>
      <diagonal/>
    </border>
  </borders>
  <cellStyleXfs count="47">
    <xf numFmtId="0" fontId="0" fillId="0" borderId="0">
      <alignment vertical="center"/>
    </xf>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0" fontId="10" fillId="7" borderId="0" applyNumberFormat="0" applyBorder="0" applyAlignment="0" applyProtection="0">
      <alignment vertical="center"/>
    </xf>
    <xf numFmtId="41" fontId="13" fillId="0" borderId="0" applyFont="0" applyFill="0" applyBorder="0" applyAlignment="0" applyProtection="0">
      <alignment vertical="center"/>
    </xf>
    <xf numFmtId="9" fontId="13" fillId="0" borderId="0" applyFont="0" applyFill="0" applyBorder="0" applyAlignment="0" applyProtection="0">
      <alignment vertical="center"/>
    </xf>
    <xf numFmtId="0" fontId="12" fillId="11" borderId="0" applyNumberFormat="0" applyBorder="0" applyAlignment="0" applyProtection="0">
      <alignment vertical="center"/>
    </xf>
    <xf numFmtId="0" fontId="16" fillId="0" borderId="0" applyNumberFormat="0" applyFill="0" applyBorder="0" applyAlignment="0" applyProtection="0">
      <alignment vertical="center"/>
    </xf>
    <xf numFmtId="42" fontId="13" fillId="0" borderId="0" applyFont="0" applyFill="0" applyBorder="0" applyAlignment="0" applyProtection="0">
      <alignment vertical="center"/>
    </xf>
    <xf numFmtId="0" fontId="12" fillId="13" borderId="0" applyNumberFormat="0" applyBorder="0" applyAlignment="0" applyProtection="0">
      <alignment vertical="center"/>
    </xf>
    <xf numFmtId="0" fontId="19" fillId="10" borderId="18" applyNumberFormat="0" applyAlignment="0" applyProtection="0">
      <alignment vertical="center"/>
    </xf>
    <xf numFmtId="0" fontId="12" fillId="4" borderId="0" applyNumberFormat="0" applyBorder="0" applyAlignment="0" applyProtection="0">
      <alignment vertical="center"/>
    </xf>
    <xf numFmtId="0" fontId="12" fillId="14" borderId="0" applyNumberFormat="0" applyBorder="0" applyAlignment="0" applyProtection="0">
      <alignment vertical="center"/>
    </xf>
    <xf numFmtId="0" fontId="10" fillId="8" borderId="0" applyNumberFormat="0" applyBorder="0" applyAlignment="0" applyProtection="0">
      <alignment vertical="center"/>
    </xf>
    <xf numFmtId="0" fontId="12" fillId="12" borderId="0" applyNumberFormat="0" applyBorder="0" applyAlignment="0" applyProtection="0">
      <alignment vertical="center"/>
    </xf>
    <xf numFmtId="0" fontId="10" fillId="6" borderId="0" applyNumberFormat="0" applyBorder="0" applyAlignment="0" applyProtection="0">
      <alignment vertical="center"/>
    </xf>
    <xf numFmtId="0" fontId="22" fillId="0" borderId="22" applyNumberFormat="0" applyFill="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11" borderId="0" applyNumberFormat="0" applyBorder="0" applyAlignment="0" applyProtection="0">
      <alignment vertical="center"/>
    </xf>
    <xf numFmtId="0" fontId="20" fillId="11" borderId="0" applyNumberFormat="0" applyBorder="0" applyAlignment="0" applyProtection="0">
      <alignment vertical="center"/>
    </xf>
    <xf numFmtId="0" fontId="12" fillId="4" borderId="0" applyNumberFormat="0" applyBorder="0" applyAlignment="0" applyProtection="0">
      <alignment vertical="center"/>
    </xf>
    <xf numFmtId="0" fontId="12" fillId="14" borderId="0" applyNumberFormat="0" applyBorder="0" applyAlignment="0" applyProtection="0">
      <alignment vertical="center"/>
    </xf>
    <xf numFmtId="0" fontId="12" fillId="5" borderId="0" applyNumberFormat="0" applyBorder="0" applyAlignment="0" applyProtection="0">
      <alignment vertical="center"/>
    </xf>
    <xf numFmtId="0" fontId="12" fillId="10" borderId="0" applyNumberFormat="0" applyBorder="0" applyAlignment="0" applyProtection="0">
      <alignment vertical="center"/>
    </xf>
    <xf numFmtId="0" fontId="21" fillId="0" borderId="24" applyNumberFormat="0" applyFill="0" applyAlignment="0" applyProtection="0">
      <alignment vertical="center"/>
    </xf>
    <xf numFmtId="0" fontId="10" fillId="5" borderId="0" applyNumberFormat="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0" fillId="11" borderId="0" applyNumberFormat="0" applyBorder="0" applyAlignment="0" applyProtection="0">
      <alignment vertical="center"/>
    </xf>
    <xf numFmtId="0" fontId="10" fillId="4" borderId="0" applyNumberFormat="0" applyBorder="0" applyAlignment="0" applyProtection="0">
      <alignment vertical="center"/>
    </xf>
    <xf numFmtId="0" fontId="15" fillId="2" borderId="19" applyNumberFormat="0" applyAlignment="0" applyProtection="0">
      <alignment vertical="center"/>
    </xf>
    <xf numFmtId="0" fontId="10" fillId="14" borderId="0" applyNumberFormat="0" applyBorder="0" applyAlignment="0" applyProtection="0">
      <alignment vertical="center"/>
    </xf>
    <xf numFmtId="0" fontId="10" fillId="5" borderId="0" applyNumberFormat="0" applyBorder="0" applyAlignment="0" applyProtection="0">
      <alignment vertical="center"/>
    </xf>
    <xf numFmtId="0" fontId="10" fillId="10" borderId="0" applyNumberFormat="0" applyBorder="0" applyAlignment="0" applyProtection="0">
      <alignment vertical="center"/>
    </xf>
    <xf numFmtId="0" fontId="18" fillId="0" borderId="21" applyNumberFormat="0" applyFill="0" applyAlignment="0" applyProtection="0">
      <alignment vertical="center"/>
    </xf>
    <xf numFmtId="0" fontId="26" fillId="0" borderId="21" applyNumberFormat="0" applyFill="0" applyAlignment="0" applyProtection="0">
      <alignment vertical="center"/>
    </xf>
    <xf numFmtId="0" fontId="11" fillId="4" borderId="0" applyNumberFormat="0" applyBorder="0" applyAlignment="0" applyProtection="0">
      <alignment vertical="center"/>
    </xf>
    <xf numFmtId="0" fontId="23" fillId="0" borderId="23" applyNumberFormat="0" applyFill="0" applyAlignment="0" applyProtection="0">
      <alignment vertical="center"/>
    </xf>
    <xf numFmtId="0" fontId="14" fillId="2" borderId="18" applyNumberFormat="0" applyAlignment="0" applyProtection="0">
      <alignment vertical="center"/>
    </xf>
    <xf numFmtId="0" fontId="17" fillId="9" borderId="20" applyNumberFormat="0" applyAlignment="0" applyProtection="0">
      <alignment vertical="center"/>
    </xf>
    <xf numFmtId="0" fontId="25" fillId="0" borderId="0" applyNumberFormat="0" applyFill="0" applyBorder="0" applyAlignment="0" applyProtection="0">
      <alignment vertical="center"/>
    </xf>
    <xf numFmtId="0" fontId="10" fillId="16" borderId="0" applyNumberFormat="0" applyBorder="0" applyAlignment="0" applyProtection="0">
      <alignment vertical="center"/>
    </xf>
    <xf numFmtId="0" fontId="10" fillId="8" borderId="0" applyNumberFormat="0" applyBorder="0" applyAlignment="0" applyProtection="0">
      <alignment vertical="center"/>
    </xf>
    <xf numFmtId="0" fontId="10" fillId="3" borderId="0" applyNumberFormat="0" applyBorder="0" applyAlignment="0" applyProtection="0">
      <alignment vertical="center"/>
    </xf>
    <xf numFmtId="0" fontId="20" fillId="15" borderId="0" applyNumberFormat="0" applyBorder="0" applyAlignment="0" applyProtection="0">
      <alignment vertical="center"/>
    </xf>
    <xf numFmtId="0" fontId="0" fillId="17" borderId="25" applyNumberFormat="0" applyFont="0" applyAlignment="0" applyProtection="0">
      <alignment vertical="center"/>
    </xf>
  </cellStyleXfs>
  <cellXfs count="59">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lignment vertical="center"/>
    </xf>
    <xf numFmtId="0" fontId="4" fillId="0" borderId="1" xfId="0" applyFont="1" applyBorder="1" applyAlignment="1">
      <alignment vertical="center" wrapText="1"/>
    </xf>
    <xf numFmtId="0" fontId="5" fillId="0" borderId="0" xfId="0" applyFont="1">
      <alignment vertical="center"/>
    </xf>
    <xf numFmtId="0" fontId="6"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Alignment="1">
      <alignment horizontal="center" vertical="center" wrapText="1"/>
    </xf>
    <xf numFmtId="0" fontId="7" fillId="0" borderId="12" xfId="0" applyFont="1" applyBorder="1" applyAlignment="1">
      <alignment horizontal="center" vertical="center" wrapText="1"/>
    </xf>
    <xf numFmtId="177" fontId="7" fillId="0" borderId="1" xfId="0" applyNumberFormat="1" applyFont="1" applyFill="1" applyBorder="1" applyAlignment="1">
      <alignment horizontal="right" vertical="center"/>
    </xf>
    <xf numFmtId="176" fontId="7" fillId="2" borderId="6" xfId="0" applyNumberFormat="1" applyFont="1" applyFill="1" applyBorder="1" applyAlignment="1">
      <alignment horizontal="center" vertical="center" wrapText="1"/>
    </xf>
    <xf numFmtId="0" fontId="7" fillId="0" borderId="6" xfId="0" applyFont="1" applyBorder="1" applyAlignment="1">
      <alignment horizontal="left" vertical="center" wrapText="1"/>
    </xf>
    <xf numFmtId="176" fontId="7" fillId="0" borderId="6" xfId="0" applyNumberFormat="1"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textRotation="255"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0" fontId="7" fillId="0" borderId="16" xfId="0" applyFont="1" applyBorder="1" applyAlignment="1">
      <alignment horizontal="center" vertical="center" textRotation="255"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7" fillId="0" borderId="17" xfId="0" applyFont="1" applyBorder="1" applyAlignment="1">
      <alignment horizontal="center" vertical="center" textRotation="255" wrapText="1"/>
    </xf>
    <xf numFmtId="0" fontId="7" fillId="0" borderId="15" xfId="0" applyFont="1" applyBorder="1" applyAlignment="1">
      <alignment horizontal="center" vertical="center" wrapText="1"/>
    </xf>
    <xf numFmtId="0" fontId="7" fillId="0" borderId="6" xfId="0" applyFont="1" applyBorder="1" applyAlignment="1">
      <alignment vertical="center" wrapText="1"/>
    </xf>
    <xf numFmtId="0" fontId="8" fillId="0" borderId="3" xfId="0" applyFont="1" applyBorder="1" applyAlignment="1">
      <alignment horizontal="center" vertical="center" wrapText="1"/>
    </xf>
    <xf numFmtId="0" fontId="7" fillId="0" borderId="17" xfId="0" applyFont="1" applyBorder="1" applyAlignment="1">
      <alignment horizontal="center" vertical="center" wrapText="1"/>
    </xf>
    <xf numFmtId="9" fontId="1" fillId="0" borderId="0" xfId="0" applyNumberFormat="1" applyFont="1" applyAlignment="1">
      <alignment horizontal="center" vertical="center"/>
    </xf>
    <xf numFmtId="0" fontId="1" fillId="0" borderId="0" xfId="0" applyFont="1" applyAlignment="1">
      <alignment horizontal="center" vertical="center"/>
    </xf>
    <xf numFmtId="9" fontId="7" fillId="0" borderId="6" xfId="0" applyNumberFormat="1" applyFont="1" applyBorder="1" applyAlignment="1">
      <alignment horizontal="center" vertical="center" wrapText="1"/>
    </xf>
    <xf numFmtId="9" fontId="7" fillId="0" borderId="3" xfId="0" applyNumberFormat="1" applyFont="1" applyBorder="1" applyAlignment="1">
      <alignment horizontal="center" vertical="center" wrapText="1"/>
    </xf>
    <xf numFmtId="0" fontId="7" fillId="0" borderId="3" xfId="0" applyFont="1" applyBorder="1" applyAlignment="1">
      <alignment vertical="center" wrapText="1"/>
    </xf>
    <xf numFmtId="0" fontId="1" fillId="0" borderId="1" xfId="0" applyFont="1" applyBorder="1" applyAlignment="1">
      <alignment horizontal="center" vertical="center"/>
    </xf>
    <xf numFmtId="0" fontId="7" fillId="0" borderId="15" xfId="0" applyFont="1" applyBorder="1" applyAlignment="1">
      <alignment vertical="center" wrapText="1"/>
    </xf>
    <xf numFmtId="9" fontId="7" fillId="0" borderId="15"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10" fontId="7" fillId="2" borderId="6" xfId="0" applyNumberFormat="1" applyFont="1" applyFill="1" applyBorder="1" applyAlignment="1">
      <alignment horizontal="center" vertical="center" wrapText="1"/>
    </xf>
    <xf numFmtId="178" fontId="7" fillId="2" borderId="6" xfId="0" applyNumberFormat="1" applyFont="1" applyFill="1" applyBorder="1" applyAlignment="1">
      <alignment horizontal="center" vertical="center" wrapText="1"/>
    </xf>
    <xf numFmtId="176" fontId="7" fillId="0" borderId="5" xfId="0" applyNumberFormat="1" applyFont="1" applyBorder="1" applyAlignment="1">
      <alignment horizontal="center" vertical="center" wrapText="1"/>
    </xf>
    <xf numFmtId="0" fontId="7" fillId="0" borderId="5" xfId="0" applyFont="1" applyFill="1" applyBorder="1" applyAlignment="1">
      <alignment horizontal="left" vertical="center" wrapText="1"/>
    </xf>
    <xf numFmtId="178" fontId="9" fillId="2"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cellXfs>
  <cellStyles count="47">
    <cellStyle name="常规" xfId="0" builtinId="0"/>
    <cellStyle name="千位分隔" xfId="1" builtinId="3"/>
    <cellStyle name="货币" xfId="2" builtinId="4"/>
    <cellStyle name="强调文字颜色 4" xfId="3"/>
    <cellStyle name="千位分隔[0]" xfId="4" builtinId="6"/>
    <cellStyle name="百分比" xfId="5" builtinId="5"/>
    <cellStyle name="20% - 强调文字颜色 2" xfId="6"/>
    <cellStyle name="标题" xfId="7"/>
    <cellStyle name="货币[0]" xfId="8" builtinId="7"/>
    <cellStyle name="20% - 强调文字颜色 1" xfId="9"/>
    <cellStyle name="输入" xfId="10"/>
    <cellStyle name="20% - 强调文字颜色 3" xfId="11"/>
    <cellStyle name="20% - 强调文字颜色 4" xfId="12"/>
    <cellStyle name="强调文字颜色 1" xfId="13"/>
    <cellStyle name="20% - 强调文字颜色 5" xfId="14"/>
    <cellStyle name="强调文字颜色 2" xfId="15"/>
    <cellStyle name="链接单元格" xfId="16"/>
    <cellStyle name="20% - 强调文字颜色 6" xfId="17"/>
    <cellStyle name="40% - 强调文字颜色 1" xfId="18"/>
    <cellStyle name="40% - 强调文字颜色 2" xfId="19"/>
    <cellStyle name="差" xfId="20"/>
    <cellStyle name="40% - 强调文字颜色 3" xfId="21"/>
    <cellStyle name="40% - 强调文字颜色 4" xfId="22"/>
    <cellStyle name="40% - 强调文字颜色 5" xfId="23"/>
    <cellStyle name="40% - 强调文字颜色 6" xfId="24"/>
    <cellStyle name="标题 3" xfId="25"/>
    <cellStyle name="60% - 强调文字颜色 1" xfId="26"/>
    <cellStyle name="警告文本" xfId="27"/>
    <cellStyle name="标题 4" xfId="28"/>
    <cellStyle name="60% - 强调文字颜色 2" xfId="29"/>
    <cellStyle name="60% - 强调文字颜色 3" xfId="30"/>
    <cellStyle name="输出" xfId="31"/>
    <cellStyle name="60% - 强调文字颜色 4" xfId="32"/>
    <cellStyle name="60% - 强调文字颜色 5" xfId="33"/>
    <cellStyle name="60% - 强调文字颜色 6" xfId="34"/>
    <cellStyle name="标题 1" xfId="35"/>
    <cellStyle name="标题 2" xfId="36"/>
    <cellStyle name="好" xfId="37"/>
    <cellStyle name="汇总" xfId="38"/>
    <cellStyle name="计算" xfId="39"/>
    <cellStyle name="检查单元格" xfId="40"/>
    <cellStyle name="解释性文本" xfId="41"/>
    <cellStyle name="强调文字颜色 3" xfId="42"/>
    <cellStyle name="强调文字颜色 5" xfId="43"/>
    <cellStyle name="强调文字颜色 6" xfId="44"/>
    <cellStyle name="适中" xfId="45"/>
    <cellStyle name="注释" xfId="46"/>
  </cellStyles>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3"/>
  <sheetViews>
    <sheetView tabSelected="1" view="pageBreakPreview" zoomScaleNormal="101" zoomScaleSheetLayoutView="100" workbookViewId="0">
      <selection activeCell="D21" sqref="D21"/>
    </sheetView>
  </sheetViews>
  <sheetFormatPr defaultColWidth="9" defaultRowHeight="14.25"/>
  <cols>
    <col min="4" max="4" width="20.5" customWidth="1"/>
    <col min="5" max="10" width="10.625" customWidth="1"/>
  </cols>
  <sheetData>
    <row r="1" ht="30.95" customHeight="1" spans="1:1">
      <c r="A1" s="5"/>
    </row>
    <row r="2" ht="48" customHeight="1" spans="1:10">
      <c r="A2" s="6" t="s">
        <v>0</v>
      </c>
      <c r="B2" s="6"/>
      <c r="C2" s="6"/>
      <c r="D2" s="6"/>
      <c r="E2" s="6"/>
      <c r="F2" s="6"/>
      <c r="G2" s="6"/>
      <c r="H2" s="6"/>
      <c r="I2" s="6"/>
      <c r="J2" s="6"/>
    </row>
    <row r="3" ht="30" customHeight="1" spans="1:10">
      <c r="A3" s="7" t="s">
        <v>1</v>
      </c>
      <c r="B3" s="7"/>
      <c r="C3" s="7"/>
      <c r="D3" s="7"/>
      <c r="E3" s="7"/>
      <c r="F3" s="7"/>
      <c r="G3" s="7"/>
      <c r="H3" s="7"/>
      <c r="I3" s="7"/>
      <c r="J3" s="7"/>
    </row>
    <row r="4" ht="30" customHeight="1" spans="1:10">
      <c r="A4" s="8" t="s">
        <v>2</v>
      </c>
      <c r="B4" s="9"/>
      <c r="C4" s="10"/>
      <c r="D4" s="8" t="s">
        <v>3</v>
      </c>
      <c r="E4" s="9"/>
      <c r="F4" s="9"/>
      <c r="G4" s="9"/>
      <c r="H4" s="9"/>
      <c r="I4" s="9"/>
      <c r="J4" s="10"/>
    </row>
    <row r="5" ht="30" customHeight="1" spans="1:10">
      <c r="A5" s="8" t="s">
        <v>4</v>
      </c>
      <c r="B5" s="9"/>
      <c r="C5" s="10"/>
      <c r="D5" s="8" t="s">
        <v>5</v>
      </c>
      <c r="E5" s="9"/>
      <c r="F5" s="10"/>
      <c r="G5" s="11" t="s">
        <v>6</v>
      </c>
      <c r="H5" s="8" t="s">
        <v>7</v>
      </c>
      <c r="I5" s="9"/>
      <c r="J5" s="10"/>
    </row>
    <row r="6" ht="30" customHeight="1" spans="1:10">
      <c r="A6" s="8" t="s">
        <v>8</v>
      </c>
      <c r="B6" s="9"/>
      <c r="C6" s="10"/>
      <c r="D6" s="8" t="s">
        <v>9</v>
      </c>
      <c r="E6" s="9"/>
      <c r="F6" s="10"/>
      <c r="G6" s="11" t="s">
        <v>10</v>
      </c>
      <c r="H6" s="12">
        <v>65868811</v>
      </c>
      <c r="I6" s="51"/>
      <c r="J6" s="52"/>
    </row>
    <row r="7" ht="30" customHeight="1" spans="1:10">
      <c r="A7" s="13" t="s">
        <v>11</v>
      </c>
      <c r="B7" s="14"/>
      <c r="C7" s="15"/>
      <c r="D7" s="16"/>
      <c r="E7" s="11" t="s">
        <v>12</v>
      </c>
      <c r="F7" s="11" t="s">
        <v>13</v>
      </c>
      <c r="G7" s="11" t="s">
        <v>14</v>
      </c>
      <c r="H7" s="11" t="s">
        <v>15</v>
      </c>
      <c r="I7" s="11" t="s">
        <v>16</v>
      </c>
      <c r="J7" s="11" t="s">
        <v>17</v>
      </c>
    </row>
    <row r="8" ht="30" customHeight="1" spans="1:10">
      <c r="A8" s="17"/>
      <c r="B8" s="18"/>
      <c r="C8" s="19"/>
      <c r="D8" s="11" t="s">
        <v>18</v>
      </c>
      <c r="E8" s="20">
        <v>20</v>
      </c>
      <c r="F8" s="20">
        <v>20</v>
      </c>
      <c r="G8" s="20">
        <v>15.651611</v>
      </c>
      <c r="H8" s="21">
        <v>10</v>
      </c>
      <c r="I8" s="53">
        <f t="shared" ref="I8:I9" si="0">G8/F8</f>
        <v>0.78258055</v>
      </c>
      <c r="J8" s="54">
        <f>H8*I8</f>
        <v>7.8258055</v>
      </c>
    </row>
    <row r="9" ht="27.95" customHeight="1" spans="1:10">
      <c r="A9" s="17"/>
      <c r="B9" s="18"/>
      <c r="C9" s="19"/>
      <c r="D9" s="22" t="s">
        <v>19</v>
      </c>
      <c r="E9" s="20">
        <v>20</v>
      </c>
      <c r="F9" s="20">
        <v>20</v>
      </c>
      <c r="G9" s="20">
        <v>15.651611</v>
      </c>
      <c r="H9" s="11" t="s">
        <v>20</v>
      </c>
      <c r="I9" s="53">
        <f>G9/F9</f>
        <v>0.78258055</v>
      </c>
      <c r="J9" s="11" t="s">
        <v>20</v>
      </c>
    </row>
    <row r="10" ht="27.95" customHeight="1" spans="1:10">
      <c r="A10" s="17"/>
      <c r="B10" s="18"/>
      <c r="C10" s="19"/>
      <c r="D10" s="22" t="s">
        <v>21</v>
      </c>
      <c r="E10" s="11"/>
      <c r="F10" s="23"/>
      <c r="G10" s="23"/>
      <c r="H10" s="11" t="s">
        <v>20</v>
      </c>
      <c r="I10" s="11" t="s">
        <v>20</v>
      </c>
      <c r="J10" s="11" t="s">
        <v>20</v>
      </c>
    </row>
    <row r="11" ht="27" customHeight="1" spans="1:10">
      <c r="A11" s="24"/>
      <c r="B11" s="7"/>
      <c r="C11" s="25"/>
      <c r="D11" s="22" t="s">
        <v>22</v>
      </c>
      <c r="E11" s="11"/>
      <c r="F11" s="23"/>
      <c r="G11" s="23"/>
      <c r="H11" s="11" t="s">
        <v>20</v>
      </c>
      <c r="I11" s="11" t="s">
        <v>20</v>
      </c>
      <c r="J11" s="11" t="s">
        <v>20</v>
      </c>
    </row>
    <row r="12" ht="30" customHeight="1" spans="1:10">
      <c r="A12" s="26" t="s">
        <v>23</v>
      </c>
      <c r="B12" s="8" t="s">
        <v>24</v>
      </c>
      <c r="C12" s="9"/>
      <c r="D12" s="9"/>
      <c r="E12" s="9"/>
      <c r="F12" s="10"/>
      <c r="G12" s="27" t="s">
        <v>25</v>
      </c>
      <c r="H12" s="28"/>
      <c r="I12" s="28"/>
      <c r="J12" s="55"/>
    </row>
    <row r="13" ht="75" customHeight="1" spans="1:10">
      <c r="A13" s="29"/>
      <c r="B13" s="30" t="s">
        <v>26</v>
      </c>
      <c r="C13" s="31"/>
      <c r="D13" s="31"/>
      <c r="E13" s="31"/>
      <c r="F13" s="32"/>
      <c r="G13" s="33" t="s">
        <v>27</v>
      </c>
      <c r="H13" s="34"/>
      <c r="I13" s="34"/>
      <c r="J13" s="56"/>
    </row>
    <row r="14" ht="30" customHeight="1" spans="1:10">
      <c r="A14" s="26" t="s">
        <v>28</v>
      </c>
      <c r="B14" s="11" t="s">
        <v>29</v>
      </c>
      <c r="C14" s="11" t="s">
        <v>30</v>
      </c>
      <c r="D14" s="11" t="s">
        <v>31</v>
      </c>
      <c r="E14" s="8" t="s">
        <v>32</v>
      </c>
      <c r="F14" s="10"/>
      <c r="G14" s="11" t="s">
        <v>33</v>
      </c>
      <c r="H14" s="35" t="s">
        <v>15</v>
      </c>
      <c r="I14" s="11" t="s">
        <v>17</v>
      </c>
      <c r="J14" s="11" t="s">
        <v>34</v>
      </c>
    </row>
    <row r="15" ht="30" customHeight="1" spans="1:10">
      <c r="A15" s="36"/>
      <c r="B15" s="37" t="s">
        <v>35</v>
      </c>
      <c r="C15" s="37" t="s">
        <v>36</v>
      </c>
      <c r="D15" s="38" t="s">
        <v>37</v>
      </c>
      <c r="E15" s="39" t="s">
        <v>38</v>
      </c>
      <c r="F15" s="10"/>
      <c r="G15" s="11" t="s">
        <v>39</v>
      </c>
      <c r="H15" s="11">
        <v>20</v>
      </c>
      <c r="I15" s="11">
        <v>20</v>
      </c>
      <c r="J15" s="11"/>
    </row>
    <row r="16" ht="30" customHeight="1" spans="1:10">
      <c r="A16" s="36"/>
      <c r="B16" s="40"/>
      <c r="C16" s="37" t="s">
        <v>40</v>
      </c>
      <c r="D16" s="38" t="s">
        <v>41</v>
      </c>
      <c r="E16" s="41">
        <f>100%</f>
        <v>1</v>
      </c>
      <c r="F16" s="42"/>
      <c r="G16" s="43">
        <v>1</v>
      </c>
      <c r="H16" s="11">
        <v>20</v>
      </c>
      <c r="I16" s="11">
        <v>20</v>
      </c>
      <c r="J16" s="11"/>
    </row>
    <row r="17" ht="30" customHeight="1" spans="1:10">
      <c r="A17" s="36"/>
      <c r="B17" s="40"/>
      <c r="C17" s="37" t="s">
        <v>42</v>
      </c>
      <c r="D17" s="38" t="s">
        <v>43</v>
      </c>
      <c r="E17" s="44">
        <v>1</v>
      </c>
      <c r="F17" s="10"/>
      <c r="G17" s="43">
        <v>1</v>
      </c>
      <c r="H17" s="11">
        <v>10</v>
      </c>
      <c r="I17" s="11">
        <v>10</v>
      </c>
      <c r="J17" s="11"/>
    </row>
    <row r="18" ht="30" customHeight="1" spans="1:10">
      <c r="A18" s="36"/>
      <c r="B18" s="40"/>
      <c r="C18" s="37" t="s">
        <v>44</v>
      </c>
      <c r="D18" s="38" t="s">
        <v>45</v>
      </c>
      <c r="E18" s="13" t="s">
        <v>46</v>
      </c>
      <c r="F18" s="15"/>
      <c r="G18" s="11" t="s">
        <v>47</v>
      </c>
      <c r="H18" s="11">
        <v>10</v>
      </c>
      <c r="I18" s="11">
        <v>10</v>
      </c>
      <c r="J18" s="11"/>
    </row>
    <row r="19" ht="30" customHeight="1" spans="1:10">
      <c r="A19" s="36"/>
      <c r="B19" s="40"/>
      <c r="C19" s="40"/>
      <c r="D19" s="45" t="s">
        <v>48</v>
      </c>
      <c r="E19" s="46" t="s">
        <v>49</v>
      </c>
      <c r="F19" s="46"/>
      <c r="G19" s="42" t="s">
        <v>50</v>
      </c>
      <c r="H19" s="11">
        <v>10</v>
      </c>
      <c r="I19" s="11">
        <v>10</v>
      </c>
      <c r="J19" s="11"/>
    </row>
    <row r="20" ht="39" customHeight="1" spans="1:10">
      <c r="A20" s="36"/>
      <c r="B20" s="37" t="s">
        <v>51</v>
      </c>
      <c r="C20" s="37" t="s">
        <v>52</v>
      </c>
      <c r="D20" s="45" t="s">
        <v>53</v>
      </c>
      <c r="E20" s="46" t="s">
        <v>54</v>
      </c>
      <c r="F20" s="46"/>
      <c r="G20" s="10" t="s">
        <v>55</v>
      </c>
      <c r="H20" s="11">
        <v>5</v>
      </c>
      <c r="I20" s="11">
        <v>5</v>
      </c>
      <c r="J20" s="11"/>
    </row>
    <row r="21" ht="33" customHeight="1" spans="1:10">
      <c r="A21" s="36"/>
      <c r="B21" s="40"/>
      <c r="C21" s="40"/>
      <c r="D21" s="45" t="s">
        <v>56</v>
      </c>
      <c r="E21" s="46" t="s">
        <v>54</v>
      </c>
      <c r="F21" s="46"/>
      <c r="G21" s="10" t="s">
        <v>55</v>
      </c>
      <c r="H21" s="11">
        <v>5</v>
      </c>
      <c r="I21" s="11">
        <v>5</v>
      </c>
      <c r="J21" s="11"/>
    </row>
    <row r="22" ht="66" customHeight="1" spans="1:10">
      <c r="A22" s="36"/>
      <c r="B22" s="37" t="s">
        <v>57</v>
      </c>
      <c r="C22" s="37" t="s">
        <v>58</v>
      </c>
      <c r="D22" s="47" t="s">
        <v>59</v>
      </c>
      <c r="E22" s="42" t="s">
        <v>60</v>
      </c>
      <c r="F22" s="42"/>
      <c r="G22" s="48">
        <v>0.95</v>
      </c>
      <c r="H22" s="37">
        <v>10</v>
      </c>
      <c r="I22" s="37">
        <v>10</v>
      </c>
      <c r="J22" s="37"/>
    </row>
    <row r="23" ht="30" customHeight="1" spans="1:10">
      <c r="A23" s="49" t="s">
        <v>61</v>
      </c>
      <c r="B23" s="49"/>
      <c r="C23" s="49"/>
      <c r="D23" s="49"/>
      <c r="E23" s="49"/>
      <c r="F23" s="49"/>
      <c r="G23" s="49"/>
      <c r="H23" s="50">
        <f>H8+SUM(H15:H22)</f>
        <v>100</v>
      </c>
      <c r="I23" s="57">
        <f>J8+SUM(I15:I22)</f>
        <v>97.8258055</v>
      </c>
      <c r="J23" s="58"/>
    </row>
  </sheetData>
  <mergeCells count="31">
    <mergeCell ref="A2:J2"/>
    <mergeCell ref="A3:J3"/>
    <mergeCell ref="A4:C4"/>
    <mergeCell ref="D4:J4"/>
    <mergeCell ref="A5:C5"/>
    <mergeCell ref="D5:F5"/>
    <mergeCell ref="H5:J5"/>
    <mergeCell ref="A6:C6"/>
    <mergeCell ref="D6:F6"/>
    <mergeCell ref="H6:J6"/>
    <mergeCell ref="B12:F12"/>
    <mergeCell ref="G12:J12"/>
    <mergeCell ref="B13:F13"/>
    <mergeCell ref="G13:J13"/>
    <mergeCell ref="E14:F14"/>
    <mergeCell ref="E15:F15"/>
    <mergeCell ref="E16:F16"/>
    <mergeCell ref="E17:F17"/>
    <mergeCell ref="E18:F18"/>
    <mergeCell ref="E19:F19"/>
    <mergeCell ref="E20:F20"/>
    <mergeCell ref="E21:F21"/>
    <mergeCell ref="E22:F22"/>
    <mergeCell ref="A23:G23"/>
    <mergeCell ref="A12:A13"/>
    <mergeCell ref="A14:A22"/>
    <mergeCell ref="B15:B19"/>
    <mergeCell ref="B20:B21"/>
    <mergeCell ref="C18:C19"/>
    <mergeCell ref="C20:C21"/>
    <mergeCell ref="A7:C11"/>
  </mergeCells>
  <pageMargins left="0.700694444444445" right="0.700694444444445" top="0.751388888888889" bottom="0.751388888888889" header="0.297916666666667" footer="0.297916666666667"/>
  <pageSetup paperSize="9" scale="73" fitToHeight="0"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9"/>
  <sheetViews>
    <sheetView view="pageBreakPreview" zoomScaleNormal="100" zoomScaleSheetLayoutView="100" workbookViewId="0">
      <selection activeCell="A5" sqref="A5"/>
    </sheetView>
  </sheetViews>
  <sheetFormatPr defaultColWidth="10.875" defaultRowHeight="12"/>
  <cols>
    <col min="1" max="1" width="97.125" style="1" customWidth="1"/>
    <col min="2" max="16384" width="10.875" style="1"/>
  </cols>
  <sheetData>
    <row r="1" ht="20.25" spans="1:1">
      <c r="A1" s="2" t="s">
        <v>62</v>
      </c>
    </row>
    <row r="2" ht="26.1" customHeight="1" spans="1:1">
      <c r="A2" s="3" t="s">
        <v>63</v>
      </c>
    </row>
    <row r="3" ht="62.1" customHeight="1" spans="1:1">
      <c r="A3" s="4" t="s">
        <v>64</v>
      </c>
    </row>
    <row r="4" ht="26.1" customHeight="1" spans="1:1">
      <c r="A4" s="3" t="s">
        <v>65</v>
      </c>
    </row>
    <row r="5" ht="92.1" customHeight="1" spans="1:1">
      <c r="A5" s="4" t="s">
        <v>66</v>
      </c>
    </row>
    <row r="6" ht="26.1" customHeight="1" spans="1:1">
      <c r="A6" s="3" t="s">
        <v>67</v>
      </c>
    </row>
    <row r="7" ht="53.1" customHeight="1" spans="1:1">
      <c r="A7" s="4" t="s">
        <v>68</v>
      </c>
    </row>
    <row r="8" ht="26.1" customHeight="1" spans="1:1">
      <c r="A8" s="3" t="s">
        <v>69</v>
      </c>
    </row>
    <row r="9" ht="306" customHeight="1" spans="1:1">
      <c r="A9" s="4" t="s">
        <v>70</v>
      </c>
    </row>
  </sheetData>
  <pageMargins left="0.699305555555556" right="0.69930555555555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2</vt:i4>
      </vt:variant>
    </vt:vector>
  </HeadingPairs>
  <TitlesOfParts>
    <vt:vector size="2" baseType="lpstr">
      <vt:lpstr>自评表（模板）</vt:lpstr>
      <vt:lpstr>自评表填报说明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北京市民政教育管理学院</cp:lastModifiedBy>
  <dcterms:created xsi:type="dcterms:W3CDTF">2022-04-18T18:50:00Z</dcterms:created>
  <dcterms:modified xsi:type="dcterms:W3CDTF">2023-08-31T04:20:49Z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2052-9.1.0.4798</vt:lpwstr>
  </property>
  <property fmtid="{D5CDD505-2E9C-101B-9397-08002B2CF9AE}" pid="3" name="ICV">
    <vt:lpwstr>600233C0E6533C0E1FB5DC63D91CC751</vt:lpwstr>
  </property>
</Properties>
</file>