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260"/>
  </bookViews>
  <sheets>
    <sheet name="自评表（模板）" sheetId="1" r:id="rId1"/>
  </sheets>
  <definedNames>
    <definedName name="_xlnm.Print_Area" localSheetId="0">'自评表（模板）'!$A$1:$J$19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<sst xmlns="http://schemas.openxmlformats.org/spreadsheetml/2006/main" count="65" uniqueCount="52">
  <si>
    <t>项目支出绩效自评表</t>
  </si>
  <si>
    <t>（2023年度）</t>
  </si>
  <si>
    <t>项目名称</t>
  </si>
  <si>
    <t>接济救助应急保障经费</t>
  </si>
  <si>
    <t>主管部门</t>
  </si>
  <si>
    <t>北京市民政局</t>
  </si>
  <si>
    <t>实施单位</t>
  </si>
  <si>
    <t>北京市接济救助管理事务中心本级</t>
  </si>
  <si>
    <t>项目负责人</t>
  </si>
  <si>
    <t>接济救助中心所属单位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</si>
  <si>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</si>
  <si>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</si>
  <si>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</si>
  <si>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</si>
  <si>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</si>
  <si>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</si>
  <si>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</si>
  <si>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</si>
  <si>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</si>
  <si>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</si>
  <si>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</si>
  <si>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</si>
  <si>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</si>
  <si>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</si>
  <si>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</si>
  <si>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</si>
  <si>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为接济救助系统发生的应急项目提供资金保障，提高系统应急能力。</t>
  </si>
  <si>
    <t>年度总体目标完成情况综述：
应急经费主要用于支付中心系统2022年购买的防疫物资尾款，支付救助总站和马家楼接济中心房产面积测绘费，久敬庄接济中心一号餐厅电缆增容维修费用、提前供暖费用、供热管道抢修费用、购置摄像头费用以及召里院区接济服务保障功能恢复项目尾款，为接济救助系统应急需要实施的项目提供了资金保障，提高了系统应急能力。</t>
  </si>
  <si>
    <t>绩效指标指标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</si>
  <si>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</si>
  <si>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</si>
  <si>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</si>
  <si>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</si>
  <si>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</si>
  <si>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</si>
  <si>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</si>
  <si>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质量指标</t>
  </si>
  <si>
    <t>应急项目保障率</t>
  </si>
  <si>
    <t>＝100%</t>
  </si>
  <si>
    <t>时效指标</t>
  </si>
  <si>
    <t>应急项目及时保障率</t>
  </si>
  <si>
    <t>效
益
指
标
(30分)</t>
  </si>
  <si>
    <t>社会效益指标</t>
  </si>
  <si>
    <t>应急项目的处理能力提升</t>
  </si>
  <si>
    <t>优</t>
  </si>
  <si>
    <t>保障工作正常运转</t>
  </si>
  <si>
    <t>成本指标（10分）</t>
  </si>
  <si>
    <t>经济成本指标</t>
  </si>
  <si>
    <t>项目总预算控制数</t>
  </si>
  <si>
    <t>≤200万元</t>
  </si>
  <si>
    <t>76.913407万元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</si>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</sst>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.00_);[Red]\(0.00\)"/>
  </numFmts>
  <fonts count="23">
    <font>
      <sz val="12"/>
      <color indexed="8"/>
      <name val="等线"/>
      <charset val="134"/>
    </font>
    <font>
      <sz val="12"/>
      <name val="等线"/>
      <charset val="134"/>
    </font>
    <font>
      <sz val="18"/>
      <name val="方正小标宋简体"/>
      <charset val="134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8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9" applyNumberFormat="0" applyFill="0" applyAlignment="0" applyProtection="0">
      <alignment vertical="center"/>
    </xf>
    <xf numFmtId="0" fontId="11" fillId="0" borderId="19" applyNumberFormat="0" applyFill="0" applyAlignment="0" applyProtection="0">
      <alignment vertical="center"/>
    </xf>
    <xf numFmtId="0" fontId="12" fillId="0" borderId="20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21" applyNumberFormat="0" applyAlignment="0" applyProtection="0">
      <alignment vertical="center"/>
    </xf>
    <xf numFmtId="0" fontId="14" fillId="4" borderId="22" applyNumberFormat="0" applyAlignment="0" applyProtection="0">
      <alignment vertical="center"/>
    </xf>
    <xf numFmtId="0" fontId="15" fillId="4" borderId="21" applyNumberFormat="0" applyAlignment="0" applyProtection="0">
      <alignment vertical="center"/>
    </xf>
    <xf numFmtId="0" fontId="16" fillId="5" borderId="23" applyNumberFormat="0" applyAlignment="0" applyProtection="0">
      <alignment vertical="center"/>
    </xf>
    <xf numFmtId="0" fontId="17" fillId="0" borderId="24" applyNumberFormat="0" applyFill="0" applyAlignment="0" applyProtection="0">
      <alignment vertical="center"/>
    </xf>
    <xf numFmtId="0" fontId="18" fillId="0" borderId="25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 wrapText="1"/>
    </xf>
    <xf numFmtId="0" fontId="3" fillId="0" borderId="15" xfId="0" applyFont="1" applyFill="1" applyBorder="1" applyAlignment="1">
      <alignment horizontal="center" vertical="center" textRotation="255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16" xfId="0" applyFont="1" applyFill="1" applyBorder="1" applyAlignment="1">
      <alignment horizontal="center" vertical="center" textRotation="255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176" fontId="3" fillId="0" borderId="11" xfId="0" applyNumberFormat="1" applyFont="1" applyFill="1" applyBorder="1" applyAlignment="1">
      <alignment horizontal="center" vertical="center" wrapText="1"/>
    </xf>
    <xf numFmtId="177" fontId="3" fillId="0" borderId="11" xfId="0" applyNumberFormat="1" applyFont="1" applyFill="1" applyBorder="1" applyAlignment="1">
      <alignment horizontal="center" vertical="center" wrapText="1"/>
    </xf>
    <xf numFmtId="178" fontId="3" fillId="0" borderId="2" xfId="0" applyNumberFormat="1" applyFont="1" applyFill="1" applyBorder="1" applyAlignment="1">
      <alignment horizontal="center" vertical="center" wrapText="1"/>
    </xf>
    <xf numFmtId="178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top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9" fontId="3" fillId="0" borderId="11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10" fontId="3" fillId="0" borderId="11" xfId="0" applyNumberFormat="1" applyFont="1" applyFill="1" applyBorder="1" applyAlignment="1">
      <alignment horizontal="center" vertical="center" wrapText="1"/>
    </xf>
    <xf numFmtId="178" fontId="3" fillId="0" borderId="4" xfId="0" applyNumberFormat="1" applyFont="1" applyFill="1" applyBorder="1" applyAlignment="1">
      <alignment horizontal="center" vertical="center" wrapText="1"/>
    </xf>
    <xf numFmtId="177" fontId="4" fillId="0" borderId="17" xfId="0" applyNumberFormat="1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J19"/>
  <sheetViews>
    <sheetView tabSelected="1" zoomScale="136" zoomScaleNormal="136" zoomScaleSheetLayoutView="93" topLeftCell="A12" workbookViewId="0">
      <selection activeCell="E21" sqref="E21"/>
    </sheetView>
  </sheetViews>
  <sheetFormatPr defaultColWidth="9" defaultRowHeight="17.6"/>
  <cols>
    <col min="1" max="3" width="9" style="1"/>
    <col min="4" max="6" width="10.6333333333333" style="1" customWidth="1"/>
    <col min="7" max="7" width="12.85" style="1" customWidth="1"/>
    <col min="8" max="10" width="10.6333333333333" style="1" customWidth="1"/>
    <col min="11" max="16384" width="9" style="1"/>
  </cols>
  <sheetData>
    <row r="1" ht="48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0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30" customHeight="1" spans="1:10">
      <c r="A4" s="4" t="s">
        <v>4</v>
      </c>
      <c r="B4" s="5"/>
      <c r="C4" s="6"/>
      <c r="D4" s="4" t="s">
        <v>5</v>
      </c>
      <c r="E4" s="5"/>
      <c r="F4" s="6"/>
      <c r="G4" s="14" t="s">
        <v>6</v>
      </c>
      <c r="H4" s="4" t="s">
        <v>7</v>
      </c>
      <c r="I4" s="5"/>
      <c r="J4" s="6"/>
    </row>
    <row r="5" ht="30" customHeight="1" spans="1:10">
      <c r="A5" s="4" t="s">
        <v>8</v>
      </c>
      <c r="B5" s="5"/>
      <c r="C5" s="6"/>
      <c r="D5" s="4" t="s">
        <v>9</v>
      </c>
      <c r="E5" s="5"/>
      <c r="F5" s="6"/>
      <c r="G5" s="14" t="s">
        <v>10</v>
      </c>
      <c r="H5" s="4">
        <v>55522247</v>
      </c>
      <c r="I5" s="5"/>
      <c r="J5" s="6"/>
    </row>
    <row r="6" ht="30" customHeight="1" spans="1:10">
      <c r="A6" s="7" t="s">
        <v>11</v>
      </c>
      <c r="B6" s="8"/>
      <c r="C6" s="9"/>
      <c r="D6" s="10"/>
      <c r="E6" s="14" t="s">
        <v>12</v>
      </c>
      <c r="F6" s="14" t="s">
        <v>13</v>
      </c>
      <c r="G6" s="14" t="s">
        <v>14</v>
      </c>
      <c r="H6" s="14" t="s">
        <v>15</v>
      </c>
      <c r="I6" s="14" t="s">
        <v>16</v>
      </c>
      <c r="J6" s="14" t="s">
        <v>17</v>
      </c>
    </row>
    <row r="7" ht="30" customHeight="1" spans="1:10">
      <c r="A7" s="11"/>
      <c r="B7" s="12"/>
      <c r="C7" s="13"/>
      <c r="D7" s="14" t="s">
        <v>18</v>
      </c>
      <c r="E7" s="26">
        <f>E8+E9+E10</f>
        <v>200</v>
      </c>
      <c r="F7" s="26">
        <f>F8+F9+F10</f>
        <v>150</v>
      </c>
      <c r="G7" s="26">
        <f>G8+G9+G10</f>
        <v>76.913407</v>
      </c>
      <c r="H7" s="27">
        <v>10</v>
      </c>
      <c r="I7" s="36">
        <f>G7/F7</f>
        <v>0.512756046666667</v>
      </c>
      <c r="J7" s="27">
        <f>H7*I7</f>
        <v>5.12756046666667</v>
      </c>
    </row>
    <row r="8" ht="45" customHeight="1" spans="1:10">
      <c r="A8" s="11"/>
      <c r="B8" s="12"/>
      <c r="C8" s="13"/>
      <c r="D8" s="15" t="s">
        <v>19</v>
      </c>
      <c r="E8" s="26">
        <v>200</v>
      </c>
      <c r="F8" s="26">
        <v>150</v>
      </c>
      <c r="G8" s="26">
        <v>76.913407</v>
      </c>
      <c r="H8" s="26" t="s">
        <v>20</v>
      </c>
      <c r="I8" s="36">
        <f>G8/F8</f>
        <v>0.512756046666667</v>
      </c>
      <c r="J8" s="14" t="s">
        <v>20</v>
      </c>
    </row>
    <row r="9" ht="45" customHeight="1" spans="1:10">
      <c r="A9" s="11"/>
      <c r="B9" s="12"/>
      <c r="C9" s="13"/>
      <c r="D9" s="15" t="s">
        <v>21</v>
      </c>
      <c r="E9" s="26"/>
      <c r="F9" s="26"/>
      <c r="G9" s="26"/>
      <c r="H9" s="26" t="s">
        <v>20</v>
      </c>
      <c r="I9" s="26" t="s">
        <v>20</v>
      </c>
      <c r="J9" s="14" t="s">
        <v>20</v>
      </c>
    </row>
    <row r="10" ht="36" customHeight="1" spans="1:10">
      <c r="A10" s="16"/>
      <c r="B10" s="3"/>
      <c r="C10" s="17"/>
      <c r="D10" s="15" t="s">
        <v>22</v>
      </c>
      <c r="E10" s="26"/>
      <c r="F10" s="26"/>
      <c r="G10" s="26"/>
      <c r="H10" s="26" t="s">
        <v>20</v>
      </c>
      <c r="I10" s="26" t="s">
        <v>20</v>
      </c>
      <c r="J10" s="14" t="s">
        <v>20</v>
      </c>
    </row>
    <row r="11" ht="30" customHeight="1" spans="1:10">
      <c r="A11" s="18" t="s">
        <v>23</v>
      </c>
      <c r="B11" s="4" t="s">
        <v>24</v>
      </c>
      <c r="C11" s="5"/>
      <c r="D11" s="5"/>
      <c r="E11" s="5"/>
      <c r="F11" s="6"/>
      <c r="G11" s="28" t="s">
        <v>25</v>
      </c>
      <c r="H11" s="29"/>
      <c r="I11" s="29"/>
      <c r="J11" s="37"/>
    </row>
    <row r="12" ht="134" customHeight="1" spans="1:10">
      <c r="A12" s="19"/>
      <c r="B12" s="20" t="s">
        <v>26</v>
      </c>
      <c r="C12" s="21"/>
      <c r="D12" s="21"/>
      <c r="E12" s="21"/>
      <c r="F12" s="30"/>
      <c r="G12" s="20" t="s">
        <v>27</v>
      </c>
      <c r="H12" s="21"/>
      <c r="I12" s="21"/>
      <c r="J12" s="30"/>
    </row>
    <row r="13" ht="36" customHeight="1" spans="1:10">
      <c r="A13" s="18" t="s">
        <v>28</v>
      </c>
      <c r="B13" s="14" t="s">
        <v>29</v>
      </c>
      <c r="C13" s="14" t="s">
        <v>30</v>
      </c>
      <c r="D13" s="14" t="s">
        <v>31</v>
      </c>
      <c r="E13" s="4" t="s">
        <v>32</v>
      </c>
      <c r="F13" s="6"/>
      <c r="G13" s="14" t="s">
        <v>33</v>
      </c>
      <c r="H13" s="14" t="s">
        <v>15</v>
      </c>
      <c r="I13" s="14" t="s">
        <v>17</v>
      </c>
      <c r="J13" s="14" t="s">
        <v>34</v>
      </c>
    </row>
    <row r="14" ht="36" customHeight="1" spans="1:10">
      <c r="A14" s="22"/>
      <c r="B14" s="23" t="s">
        <v>35</v>
      </c>
      <c r="C14" s="23" t="s">
        <v>36</v>
      </c>
      <c r="D14" s="14" t="s">
        <v>37</v>
      </c>
      <c r="E14" s="31" t="s">
        <v>38</v>
      </c>
      <c r="F14" s="32"/>
      <c r="G14" s="33">
        <v>1</v>
      </c>
      <c r="H14" s="14">
        <v>30</v>
      </c>
      <c r="I14" s="14">
        <v>30</v>
      </c>
      <c r="J14" s="14"/>
    </row>
    <row r="15" ht="50" customHeight="1" spans="1:10">
      <c r="A15" s="22"/>
      <c r="B15" s="24"/>
      <c r="C15" s="23" t="s">
        <v>39</v>
      </c>
      <c r="D15" s="14" t="s">
        <v>40</v>
      </c>
      <c r="E15" s="31" t="s">
        <v>38</v>
      </c>
      <c r="F15" s="32"/>
      <c r="G15" s="33">
        <v>1</v>
      </c>
      <c r="H15" s="14">
        <v>20</v>
      </c>
      <c r="I15" s="14">
        <v>20</v>
      </c>
      <c r="J15" s="14"/>
    </row>
    <row r="16" ht="51" customHeight="1" spans="1:10">
      <c r="A16" s="22"/>
      <c r="B16" s="23" t="s">
        <v>41</v>
      </c>
      <c r="C16" s="23" t="s">
        <v>42</v>
      </c>
      <c r="D16" s="14" t="s">
        <v>43</v>
      </c>
      <c r="E16" s="31" t="s">
        <v>44</v>
      </c>
      <c r="F16" s="32"/>
      <c r="G16" s="14" t="s">
        <v>44</v>
      </c>
      <c r="H16" s="14">
        <v>15</v>
      </c>
      <c r="I16" s="14">
        <v>15</v>
      </c>
      <c r="J16" s="14"/>
    </row>
    <row r="17" ht="43" customHeight="1" spans="1:10">
      <c r="A17" s="22"/>
      <c r="B17" s="24"/>
      <c r="C17" s="24"/>
      <c r="D17" s="14" t="s">
        <v>45</v>
      </c>
      <c r="E17" s="31" t="s">
        <v>44</v>
      </c>
      <c r="F17" s="32"/>
      <c r="G17" s="14" t="s">
        <v>44</v>
      </c>
      <c r="H17" s="14">
        <v>15</v>
      </c>
      <c r="I17" s="14">
        <v>15</v>
      </c>
      <c r="J17" s="14"/>
    </row>
    <row r="18" ht="48" customHeight="1" spans="1:10">
      <c r="A18" s="22"/>
      <c r="B18" s="23" t="s">
        <v>46</v>
      </c>
      <c r="C18" s="23" t="s">
        <v>47</v>
      </c>
      <c r="D18" s="23" t="s">
        <v>48</v>
      </c>
      <c r="E18" s="34" t="s">
        <v>49</v>
      </c>
      <c r="F18" s="35"/>
      <c r="G18" s="23" t="s">
        <v>50</v>
      </c>
      <c r="H18" s="23">
        <v>10</v>
      </c>
      <c r="I18" s="23">
        <v>10</v>
      </c>
      <c r="J18" s="23"/>
    </row>
    <row r="19" ht="30" customHeight="1" spans="1:10">
      <c r="A19" s="25" t="s">
        <v>51</v>
      </c>
      <c r="B19" s="25"/>
      <c r="C19" s="25"/>
      <c r="D19" s="25"/>
      <c r="E19" s="25"/>
      <c r="F19" s="25"/>
      <c r="G19" s="25"/>
      <c r="H19" s="25">
        <f>SUM(H14:H18)+10</f>
        <v>100</v>
      </c>
      <c r="I19" s="38">
        <f>SUM(I14:I18)+J7</f>
        <v>95.1275604666667</v>
      </c>
      <c r="J19" s="39"/>
    </row>
  </sheetData>
  <mergeCells count="27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A19:G19"/>
    <mergeCell ref="A11:A12"/>
    <mergeCell ref="A13:A18"/>
    <mergeCell ref="B14:B15"/>
    <mergeCell ref="B16:B17"/>
    <mergeCell ref="C16:C17"/>
    <mergeCell ref="A6:C10"/>
  </mergeCells>
  <pageMargins left="0.700694444444445" right="0.700694444444445" top="0.751388888888889" bottom="0.751388888888889" header="0.297916666666667" footer="0.297916666666667"/>
  <pageSetup paperSize="9" scale="76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menglin</cp:lastModifiedBy>
  <dcterms:created xsi:type="dcterms:W3CDTF">2022-04-20T02:50:00Z</dcterms:created>
  <dcterms:modified xsi:type="dcterms:W3CDTF">2024-05-16T14:06:46Z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2052-6.6.1.8808</vt:lpwstr>
  </property>
  <property fmtid="{D5CDD505-2E9C-101B-9397-08002B2CF9AE}" pid="3" name="ICV">
    <vt:lpwstr>1C13C265F2624996AA1A0727026B9BAD</vt:lpwstr>
  </property>
</Properties>
</file>