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<sst xmlns="http://schemas.openxmlformats.org/spreadsheetml/2006/main" count="77" uniqueCount="67">
  <si>
    <t>项目支出绩效自评表</t>
  </si>
  <si>
    <t>（2023年度）</t>
  </si>
  <si>
    <t>项目名称</t>
  </si>
  <si>
    <t>特岗人员技能提升项目</t>
  </si>
  <si>
    <t>主管部门</t>
  </si>
  <si>
    <t>北京市社会福利事务管理中心</t>
  </si>
  <si>
    <t>实施单位</t>
  </si>
  <si>
    <t>北京市社会福利事务管理中心本级</t>
  </si>
  <si>
    <t>项目负责人</t>
  </si>
  <si>
    <t>周颖涛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</si>
  <si>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</si>
  <si>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</si>
  <si>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</si>
  <si>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</si>
  <si>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</si>
  <si>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</si>
  <si>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</si>
  <si>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</si>
  <si>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</si>
  <si>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</si>
  <si>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</si>
  <si>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</si>
  <si>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</si>
  <si>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</si>
  <si>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</si>
  <si>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</si>
  <si>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针对市属福利机构系统医疗、护理、康复、特教、社工等专业技术人员开展技术教育、日常培训及各项专业培训。针对各单位负责信访工作的骨干力量和分管领导，进行心理咨询方面的专业培训，进一步强化信访工作干部队伍建设，预算资金19万元。</t>
  </si>
  <si>
    <t>针对市属福利机构系统医疗、护理、康复、特教、社工等专业技术人员及各单位负责信访工作的骨干力量和分管领导已完成2次培训工作，使市属福利机构清洁消毒工作更专业化、科学化、标准化，为市属社会福利机构储备清洁消毒人才，提升工作能力。</t>
  </si>
  <si>
    <t>绩
效
指
标</t>
  </si>
  <si>
    <t>一级指标</t>
  </si>
  <si>
    <t>二级指标</t>
  </si>
  <si>
    <t>三级指标</t>
  </si>
  <si>
    <t>年度指标值</t>
  </si>
  <si>
    <t>实际完成值</t>
  </si>
  <si>
    <t>偏差原因分析及改进措施</t>
  </si>
  <si>
    <t>产出指标</t>
  </si>
  <si>
    <t>数量指标</t>
  </si>
  <si>
    <t>根据工作安排，全年计划开展培训次数</t>
  </si>
  <si>
    <t>3次</t>
  </si>
  <si>
    <t>2次</t>
  </si>
  <si>
    <t>由于项目经费缩减，金额不够举办三次培训</t>
  </si>
  <si>
    <t>质量指标</t>
  </si>
  <si>
    <t>提高培训人员职业技能，提升能力素质水平</t>
  </si>
  <si>
    <t>基本达到预期指标内容</t>
  </si>
  <si>
    <t>时效指标</t>
  </si>
  <si>
    <t>消杀培训工作</t>
  </si>
  <si>
    <t>按照合同约定</t>
  </si>
  <si>
    <t>能力提升培训工作</t>
  </si>
  <si>
    <t>成本指标</t>
  </si>
  <si>
    <t>项目预算总额控制</t>
  </si>
  <si>
    <t>总成本控制在19万元以内</t>
  </si>
  <si>
    <t>全年预算支出18.625万元</t>
  </si>
  <si>
    <t>效益指标</t>
  </si>
  <si>
    <t>社会效益指标</t>
  </si>
  <si>
    <t>举办100人的消杀培训</t>
  </si>
  <si>
    <t>开展了清洁消毒人才“百人培训计划”项目，目的在于使市属福利机构清洁消毒工作更专业化、科学化、标准化，为市属社会福利机构储备清洁消毒人才</t>
  </si>
  <si>
    <t>基本符合</t>
  </si>
  <si>
    <t>举办市属福利机构业务能力提升培训</t>
  </si>
  <si>
    <t>邀请专家对传染病防控、医患沟通等内容对市属福利机构业务人员进行培训，提升工作能力</t>
  </si>
  <si>
    <t>可持续影响指标</t>
  </si>
  <si>
    <t>指标1：提升市属福利机构医护人员的业务能力及管理能力</t>
  </si>
  <si>
    <t>市属福利机构医护人员的业务能力及管理能力得到提升</t>
  </si>
  <si>
    <t>满意度指标</t>
  </si>
  <si>
    <t>服务对象满意度指标</t>
  </si>
  <si>
    <t>相关培训人员满意度</t>
  </si>
  <si>
    <t>满意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</si>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</sst>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1">
    <font>
      <sz val="11"/>
      <color indexed="8"/>
      <name val="等线"/>
      <charset val="134"/>
    </font>
    <font>
      <sz val="18"/>
      <color indexed="8"/>
      <name val="方正小标宋简体"/>
      <charset val="134"/>
    </font>
    <font>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14"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5" applyNumberFormat="0" applyFill="0" applyAlignment="0" applyProtection="0">
      <alignment vertical="center"/>
    </xf>
    <xf numFmtId="0" fontId="9" fillId="0" borderId="15" applyNumberFormat="0" applyFill="0" applyAlignment="0" applyProtection="0">
      <alignment vertical="center"/>
    </xf>
    <xf numFmtId="0" fontId="10" fillId="0" borderId="16" applyNumberFormat="0" applyFill="0" applyAlignment="0" applyProtection="0">
      <alignment vertical="center"/>
    </xf>
    <xf numFmtId="0" fontId="10" fillId="0" borderId="0" applyNumberFormat="0" applyFill="0" applyBorder="0" applyAlignment="0" applyProtection="0">
      <alignment vertical="center"/>
    </xf>
    <xf numFmtId="0" fontId="11" fillId="4" borderId="17" applyNumberFormat="0" applyAlignment="0" applyProtection="0">
      <alignment vertical="center"/>
    </xf>
    <xf numFmtId="0" fontId="12" fillId="2" borderId="18" applyNumberFormat="0" applyAlignment="0" applyProtection="0">
      <alignment vertical="center"/>
    </xf>
    <xf numFmtId="0" fontId="13" fillId="2" borderId="17" applyNumberFormat="0" applyAlignment="0" applyProtection="0">
      <alignment vertical="center"/>
    </xf>
    <xf numFmtId="0" fontId="14" fillId="5" borderId="19" applyNumberFormat="0" applyAlignment="0" applyProtection="0">
      <alignment vertical="center"/>
    </xf>
    <xf numFmtId="0" fontId="15" fillId="0" borderId="20" applyNumberFormat="0" applyFill="0" applyAlignment="0" applyProtection="0">
      <alignment vertical="center"/>
    </xf>
    <xf numFmtId="0" fontId="16" fillId="0" borderId="21"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9" fillId="11" borderId="0" applyNumberFormat="0" applyBorder="0" applyAlignment="0" applyProtection="0">
      <alignment vertical="center"/>
    </xf>
    <xf numFmtId="0" fontId="19" fillId="12" borderId="0" applyNumberFormat="0" applyBorder="0" applyAlignment="0" applyProtection="0">
      <alignment vertical="center"/>
    </xf>
    <xf numFmtId="0" fontId="20" fillId="7" borderId="0" applyNumberFormat="0" applyBorder="0" applyAlignment="0" applyProtection="0">
      <alignment vertical="center"/>
    </xf>
    <xf numFmtId="0" fontId="20" fillId="7" borderId="0" applyNumberFormat="0" applyBorder="0" applyAlignment="0" applyProtection="0">
      <alignment vertical="center"/>
    </xf>
    <xf numFmtId="0" fontId="19" fillId="7" borderId="0" applyNumberFormat="0" applyBorder="0" applyAlignment="0" applyProtection="0">
      <alignment vertical="center"/>
    </xf>
    <xf numFmtId="0" fontId="19" fillId="13" borderId="0" applyNumberFormat="0" applyBorder="0" applyAlignment="0" applyProtection="0">
      <alignment vertical="center"/>
    </xf>
    <xf numFmtId="0" fontId="20" fillId="6" borderId="0" applyNumberFormat="0" applyBorder="0" applyAlignment="0" applyProtection="0">
      <alignment vertical="center"/>
    </xf>
    <xf numFmtId="0" fontId="20" fillId="6" borderId="0" applyNumberFormat="0" applyBorder="0" applyAlignment="0" applyProtection="0">
      <alignment vertical="center"/>
    </xf>
    <xf numFmtId="0" fontId="19" fillId="6" borderId="0" applyNumberFormat="0" applyBorder="0" applyAlignment="0" applyProtection="0">
      <alignment vertical="center"/>
    </xf>
    <xf numFmtId="0" fontId="19" fillId="14" borderId="0" applyNumberFormat="0" applyBorder="0" applyAlignment="0" applyProtection="0">
      <alignment vertical="center"/>
    </xf>
    <xf numFmtId="0" fontId="20" fillId="15" borderId="0" applyNumberFormat="0" applyBorder="0" applyAlignment="0" applyProtection="0">
      <alignment vertical="center"/>
    </xf>
    <xf numFmtId="0" fontId="20" fillId="15" borderId="0" applyNumberFormat="0" applyBorder="0" applyAlignment="0" applyProtection="0">
      <alignment vertical="center"/>
    </xf>
    <xf numFmtId="0" fontId="19" fillId="15" borderId="0" applyNumberFormat="0" applyBorder="0" applyAlignment="0" applyProtection="0">
      <alignment vertical="center"/>
    </xf>
    <xf numFmtId="0" fontId="19" fillId="9" borderId="0" applyNumberFormat="0" applyBorder="0" applyAlignment="0" applyProtection="0">
      <alignment vertical="center"/>
    </xf>
    <xf numFmtId="0" fontId="20" fillId="16" borderId="0" applyNumberFormat="0" applyBorder="0" applyAlignment="0" applyProtection="0">
      <alignment vertical="center"/>
    </xf>
    <xf numFmtId="0" fontId="20" fillId="11" borderId="0" applyNumberFormat="0" applyBorder="0" applyAlignment="0" applyProtection="0">
      <alignment vertical="center"/>
    </xf>
    <xf numFmtId="0" fontId="19" fillId="11" borderId="0" applyNumberFormat="0" applyBorder="0" applyAlignment="0" applyProtection="0">
      <alignment vertical="center"/>
    </xf>
    <xf numFmtId="0" fontId="19" fillId="17"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19" fillId="4" borderId="0" applyNumberFormat="0" applyBorder="0" applyAlignment="0" applyProtection="0">
      <alignment vertical="center"/>
    </xf>
  </cellStyleXfs>
  <cellXfs count="20">
    <xf numFmtId="0" fontId="0" fillId="0" borderId="0" xfId="0" applyAlignment="1"/>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Fill="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9" fontId="2" fillId="0" borderId="5" xfId="3" applyFont="1" applyBorder="1" applyAlignment="1">
      <alignment horizontal="center" vertical="center" wrapText="1"/>
    </xf>
    <xf numFmtId="0" fontId="2"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0" zoomScaleNormal="80" workbookViewId="0">
      <selection activeCell="C22" sqref="C22"/>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6" width="17.3916666666667" style="1" customWidth="1"/>
    <col min="7" max="7" width="13.8333333333333" style="1" customWidth="1"/>
    <col min="8" max="8" width="8.25" style="1" customWidth="1"/>
    <col min="9" max="9" width="7.33333333333333" style="1" customWidth="1"/>
    <col min="10"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0" customHeight="1" spans="1:10">
      <c r="A3" s="4" t="s">
        <v>2</v>
      </c>
      <c r="B3" s="5"/>
      <c r="C3" s="4" t="s">
        <v>3</v>
      </c>
      <c r="D3" s="6"/>
      <c r="E3" s="6"/>
      <c r="F3" s="6"/>
      <c r="G3" s="6"/>
      <c r="H3" s="6"/>
      <c r="I3" s="6"/>
      <c r="J3" s="5"/>
    </row>
    <row r="4" ht="30" customHeight="1" spans="1:10">
      <c r="A4" s="4" t="s">
        <v>4</v>
      </c>
      <c r="B4" s="5"/>
      <c r="C4" s="4" t="s">
        <v>5</v>
      </c>
      <c r="D4" s="6"/>
      <c r="E4" s="6"/>
      <c r="F4" s="5"/>
      <c r="G4" s="7" t="s">
        <v>6</v>
      </c>
      <c r="H4" s="4" t="s">
        <v>7</v>
      </c>
      <c r="I4" s="6"/>
      <c r="J4" s="5"/>
    </row>
    <row r="5" ht="30" customHeight="1" spans="1:10">
      <c r="A5" s="4" t="s">
        <v>8</v>
      </c>
      <c r="B5" s="5"/>
      <c r="C5" s="4" t="s">
        <v>9</v>
      </c>
      <c r="D5" s="6"/>
      <c r="E5" s="6"/>
      <c r="F5" s="5"/>
      <c r="G5" s="7" t="s">
        <v>10</v>
      </c>
      <c r="H5" s="4">
        <v>13520380699</v>
      </c>
      <c r="I5" s="6"/>
      <c r="J5" s="5"/>
    </row>
    <row r="6" ht="27" customHeight="1" spans="1:10">
      <c r="A6" s="8" t="s">
        <v>11</v>
      </c>
      <c r="B6" s="9"/>
      <c r="C6" s="4"/>
      <c r="D6" s="5"/>
      <c r="E6" s="7" t="s">
        <v>12</v>
      </c>
      <c r="F6" s="7" t="s">
        <v>13</v>
      </c>
      <c r="G6" s="7" t="s">
        <v>14</v>
      </c>
      <c r="H6" s="7" t="s">
        <v>15</v>
      </c>
      <c r="I6" s="7" t="s">
        <v>16</v>
      </c>
      <c r="J6" s="7" t="s">
        <v>17</v>
      </c>
    </row>
    <row r="7" ht="27" customHeight="1" spans="1:10">
      <c r="A7" s="10"/>
      <c r="B7" s="11"/>
      <c r="C7" s="12" t="s">
        <v>18</v>
      </c>
      <c r="D7" s="13"/>
      <c r="E7" s="7">
        <v>19</v>
      </c>
      <c r="F7" s="7">
        <v>18.625</v>
      </c>
      <c r="G7" s="7">
        <v>18.625</v>
      </c>
      <c r="H7" s="7">
        <v>10</v>
      </c>
      <c r="I7" s="19">
        <f>G7/F7</f>
        <v>1</v>
      </c>
      <c r="J7" s="7">
        <f>H7*I7</f>
        <v>10</v>
      </c>
    </row>
    <row r="8" ht="27" customHeight="1" spans="1:10">
      <c r="A8" s="10"/>
      <c r="B8" s="11"/>
      <c r="C8" s="12" t="s">
        <v>19</v>
      </c>
      <c r="D8" s="13"/>
      <c r="E8" s="7">
        <v>19</v>
      </c>
      <c r="F8" s="7">
        <v>18.625</v>
      </c>
      <c r="G8" s="7">
        <v>18.625</v>
      </c>
      <c r="H8" s="20" t="s">
        <v>20</v>
      </c>
      <c r="I8" s="19">
        <f t="shared" ref="I8:I10" si="0">G8/F8</f>
        <v>1</v>
      </c>
      <c r="J8" s="7" t="s">
        <v>20</v>
      </c>
    </row>
    <row r="9" ht="22.75" customHeight="1" spans="1:10">
      <c r="A9" s="10"/>
      <c r="B9" s="11"/>
      <c r="C9" s="12" t="s">
        <v>21</v>
      </c>
      <c r="D9" s="13"/>
      <c r="E9" s="7"/>
      <c r="F9" s="7"/>
      <c r="G9" s="7"/>
      <c r="H9" s="7"/>
      <c r="I9" s="7"/>
      <c r="J9" s="7"/>
    </row>
    <row r="10" ht="22.75" customHeight="1" spans="1:10">
      <c r="A10" s="14"/>
      <c r="B10" s="15"/>
      <c r="C10" s="12" t="s">
        <v>22</v>
      </c>
      <c r="D10" s="13"/>
      <c r="E10" s="7"/>
      <c r="F10" s="7"/>
      <c r="G10" s="7"/>
      <c r="H10" s="7"/>
      <c r="I10" s="7"/>
      <c r="J10" s="7"/>
    </row>
    <row r="11" ht="22.75" customHeight="1" spans="1:10">
      <c r="A11" s="8" t="s">
        <v>23</v>
      </c>
      <c r="B11" s="9"/>
      <c r="C11" s="7" t="s">
        <v>24</v>
      </c>
      <c r="D11" s="7"/>
      <c r="E11" s="7"/>
      <c r="F11" s="7"/>
      <c r="G11" s="7" t="s">
        <v>25</v>
      </c>
      <c r="H11" s="7"/>
      <c r="I11" s="7"/>
      <c r="J11" s="7"/>
    </row>
    <row r="12" ht="86.5" customHeight="1" spans="1:10">
      <c r="A12" s="14"/>
      <c r="B12" s="15"/>
      <c r="C12" s="16" t="s">
        <v>26</v>
      </c>
      <c r="D12" s="16"/>
      <c r="E12" s="16"/>
      <c r="F12" s="16"/>
      <c r="G12" s="16" t="s">
        <v>27</v>
      </c>
      <c r="H12" s="16"/>
      <c r="I12" s="16"/>
      <c r="J12" s="16"/>
    </row>
    <row r="13" ht="40" customHeight="1" spans="1:10">
      <c r="A13" s="17" t="s">
        <v>28</v>
      </c>
      <c r="B13" s="7" t="s">
        <v>29</v>
      </c>
      <c r="C13" s="7" t="s">
        <v>30</v>
      </c>
      <c r="D13" s="4" t="s">
        <v>31</v>
      </c>
      <c r="E13" s="5"/>
      <c r="F13" s="7" t="s">
        <v>32</v>
      </c>
      <c r="G13" s="7" t="s">
        <v>33</v>
      </c>
      <c r="H13" s="7" t="s">
        <v>15</v>
      </c>
      <c r="I13" s="7" t="s">
        <v>17</v>
      </c>
      <c r="J13" s="7" t="s">
        <v>34</v>
      </c>
    </row>
    <row r="14" ht="56" customHeight="1" spans="1:10">
      <c r="A14" s="18"/>
      <c r="B14" s="7" t="s">
        <v>35</v>
      </c>
      <c r="C14" s="7" t="s">
        <v>36</v>
      </c>
      <c r="D14" s="12" t="s">
        <v>37</v>
      </c>
      <c r="E14" s="13"/>
      <c r="F14" s="7" t="s">
        <v>38</v>
      </c>
      <c r="G14" s="7" t="s">
        <v>39</v>
      </c>
      <c r="H14" s="7">
        <v>10</v>
      </c>
      <c r="I14" s="7">
        <v>8</v>
      </c>
      <c r="J14" s="7" t="s">
        <v>40</v>
      </c>
    </row>
    <row r="15" ht="76" customHeight="1" spans="1:10">
      <c r="A15" s="18"/>
      <c r="B15" s="7"/>
      <c r="C15" s="17" t="s">
        <v>41</v>
      </c>
      <c r="D15" s="12" t="s">
        <v>42</v>
      </c>
      <c r="E15" s="13"/>
      <c r="F15" s="7" t="s">
        <v>42</v>
      </c>
      <c r="G15" s="7" t="s">
        <v>43</v>
      </c>
      <c r="H15" s="7">
        <v>10</v>
      </c>
      <c r="I15" s="7">
        <v>10</v>
      </c>
      <c r="J15" s="7"/>
    </row>
    <row r="16" ht="45" customHeight="1" spans="1:10">
      <c r="A16" s="18"/>
      <c r="B16" s="7"/>
      <c r="C16" s="17" t="s">
        <v>44</v>
      </c>
      <c r="D16" s="12" t="s">
        <v>45</v>
      </c>
      <c r="E16" s="13"/>
      <c r="F16" s="7" t="s">
        <v>46</v>
      </c>
      <c r="G16" s="7" t="s">
        <v>43</v>
      </c>
      <c r="H16" s="7">
        <v>10</v>
      </c>
      <c r="I16" s="7">
        <v>10</v>
      </c>
      <c r="J16" s="7"/>
    </row>
    <row r="17" ht="36" customHeight="1" spans="1:10">
      <c r="A17" s="18"/>
      <c r="B17" s="7"/>
      <c r="C17" s="18"/>
      <c r="D17" s="12" t="s">
        <v>47</v>
      </c>
      <c r="E17" s="13"/>
      <c r="F17" s="7" t="s">
        <v>46</v>
      </c>
      <c r="G17" s="7" t="s">
        <v>43</v>
      </c>
      <c r="H17" s="7">
        <v>10</v>
      </c>
      <c r="I17" s="7">
        <v>10</v>
      </c>
      <c r="J17" s="7"/>
    </row>
    <row r="18" ht="41" customHeight="1" spans="1:10">
      <c r="A18" s="18"/>
      <c r="B18" s="7"/>
      <c r="C18" s="17" t="s">
        <v>48</v>
      </c>
      <c r="D18" s="12" t="s">
        <v>49</v>
      </c>
      <c r="E18" s="13"/>
      <c r="F18" s="7" t="s">
        <v>50</v>
      </c>
      <c r="G18" s="7" t="s">
        <v>51</v>
      </c>
      <c r="H18" s="7">
        <v>10</v>
      </c>
      <c r="I18" s="7">
        <v>9.8</v>
      </c>
      <c r="J18" s="7"/>
    </row>
    <row r="19" ht="117" customHeight="1" spans="1:10">
      <c r="A19" s="18"/>
      <c r="B19" s="7" t="s">
        <v>52</v>
      </c>
      <c r="C19" s="17" t="s">
        <v>53</v>
      </c>
      <c r="D19" s="12" t="s">
        <v>54</v>
      </c>
      <c r="E19" s="13"/>
      <c r="F19" s="7" t="s">
        <v>55</v>
      </c>
      <c r="G19" s="7" t="s">
        <v>56</v>
      </c>
      <c r="H19" s="7">
        <v>10</v>
      </c>
      <c r="I19" s="7">
        <v>9.5</v>
      </c>
      <c r="J19" s="7"/>
    </row>
    <row r="20" ht="99" customHeight="1" spans="1:10">
      <c r="A20" s="18"/>
      <c r="B20" s="7"/>
      <c r="C20" s="18"/>
      <c r="D20" s="12" t="s">
        <v>57</v>
      </c>
      <c r="E20" s="13"/>
      <c r="F20" s="7" t="s">
        <v>58</v>
      </c>
      <c r="G20" s="7" t="s">
        <v>56</v>
      </c>
      <c r="H20" s="7">
        <v>10</v>
      </c>
      <c r="I20" s="7">
        <v>9.5</v>
      </c>
      <c r="J20" s="7"/>
    </row>
    <row r="21" ht="64" customHeight="1" spans="1:10">
      <c r="A21" s="18"/>
      <c r="B21" s="7"/>
      <c r="C21" s="17" t="s">
        <v>59</v>
      </c>
      <c r="D21" s="12" t="s">
        <v>60</v>
      </c>
      <c r="E21" s="13"/>
      <c r="F21" s="7" t="s">
        <v>61</v>
      </c>
      <c r="G21" s="7" t="s">
        <v>43</v>
      </c>
      <c r="H21" s="7">
        <v>10</v>
      </c>
      <c r="I21" s="7">
        <v>9</v>
      </c>
      <c r="J21" s="7"/>
    </row>
    <row r="22" ht="59" customHeight="1" spans="1:10">
      <c r="A22" s="18"/>
      <c r="B22" s="17" t="s">
        <v>62</v>
      </c>
      <c r="C22" s="17" t="s">
        <v>63</v>
      </c>
      <c r="D22" s="12" t="s">
        <v>64</v>
      </c>
      <c r="E22" s="13"/>
      <c r="F22" s="7" t="s">
        <v>65</v>
      </c>
      <c r="G22" s="7" t="s">
        <v>65</v>
      </c>
      <c r="H22" s="7">
        <v>10</v>
      </c>
      <c r="I22" s="7">
        <v>9</v>
      </c>
      <c r="J22" s="7"/>
    </row>
    <row r="23" ht="32" customHeight="1" spans="1:10">
      <c r="A23" s="4" t="s">
        <v>66</v>
      </c>
      <c r="B23" s="6"/>
      <c r="C23" s="6"/>
      <c r="D23" s="6"/>
      <c r="E23" s="6"/>
      <c r="F23" s="6"/>
      <c r="G23" s="5"/>
      <c r="H23" s="7">
        <v>100</v>
      </c>
      <c r="I23" s="7">
        <f>SUM(I14:I22)+J7</f>
        <v>94.8</v>
      </c>
      <c r="J23" s="7"/>
    </row>
  </sheetData>
  <mergeCells count="37">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A23:G23"/>
    <mergeCell ref="A13:A22"/>
    <mergeCell ref="B14:B18"/>
    <mergeCell ref="B19:B21"/>
    <mergeCell ref="C16:C17"/>
    <mergeCell ref="C19:C20"/>
    <mergeCell ref="A6:B10"/>
    <mergeCell ref="A11:B12"/>
  </mergeCells>
  <pageMargins left="0.707638888888889" right="0.707638888888889" top="0.747916666666667" bottom="0.747916666666667" header="0.313888888888889" footer="0.313888888888889"/>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2024-05-12T05:58:54Z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296448E6783C4C46876F133F96DDF2EC_12</vt:lpwstr>
  </property>
</Properties>
</file>