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<sst xmlns="http://schemas.openxmlformats.org/spreadsheetml/2006/main" count="72" uniqueCount="60">
  <si>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>项目支出绩效自评表</t>
  </si>
  <si>
    <t>（2023年度）</t>
  </si>
  <si>
    <t>项目名称</t>
  </si>
  <si>
    <t>项目尾款</t>
  </si>
  <si>
    <t>主管部门</t>
  </si>
  <si>
    <t>北京市社会福利事务管理中心</t>
  </si>
  <si>
    <t>实施单位</t>
  </si>
  <si>
    <t>北京市社会福利医院</t>
  </si>
  <si>
    <t>项目负责人</t>
  </si>
  <si>
    <t>万晓钟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</si>
  <si>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</si>
  <si>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</si>
  <si>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</si>
  <si>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</si>
  <si>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</si>
  <si>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</si>
  <si>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</si>
  <si>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</si>
  <si>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</si>
  <si>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</si>
  <si>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</si>
  <si>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</si>
  <si>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</si>
  <si>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</si>
  <si>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</si>
  <si>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</si>
  <si>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根据卫健委相关要求和疫情防控需要，结合单位业务需求，按照合同执行情况需支付CT购置及防辐射装修改造、购置门诊楼医患自助打印设备、碎石机房防辐射装修改造工程、购置注射泵、口腔显微镜等医疗设备项目尾款。</t>
  </si>
  <si>
    <t>项目执行过程中严格按照项目进度和合同条款支付CT购置及防辐射装修改造、碎石机房防辐射装修改造工程、自助打印设备、注射泵、口腔显微镜等的相关款项。项目的实施，更好的规范了发热门诊的设置，有利于做好新冠病毒感染的筛查工作，满足了患者胸部影像学检查专机专用要求，满足就医需求，为临床提供了精确可靠的诊断信息，保障了医疗业务顺利有序开展，对于全面提高医疗服务质量提供了有效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</si>
  <si>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</si>
  <si>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</si>
  <si>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</si>
  <si>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</si>
  <si>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</si>
  <si>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</si>
  <si>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</si>
  <si>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</si>
  <si>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</si>
  <si>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指标1：项目数量</t>
  </si>
  <si>
    <t>4个</t>
  </si>
  <si>
    <t>质量指标</t>
  </si>
  <si>
    <t>指标1：购置设备符合国家生产标准，满足业务需要</t>
  </si>
  <si>
    <t>基本保障</t>
  </si>
  <si>
    <t>基本达到</t>
  </si>
  <si>
    <t>时效指标</t>
  </si>
  <si>
    <t>指标1：按照合同条款和项目进度付款</t>
  </si>
  <si>
    <t>指标2：预算完成率</t>
  </si>
  <si>
    <t>≥95%</t>
  </si>
  <si>
    <t>成本指标</t>
  </si>
  <si>
    <t>全年预算控制数</t>
  </si>
  <si>
    <t>效益指标</t>
  </si>
  <si>
    <t>经济效益指标</t>
  </si>
  <si>
    <t>指标1：扩大就医需求，为临床提供精确可靠的诊断信息，保障医疗业务顺利有序开展，有益于全面提高医疗服务质量。</t>
  </si>
  <si>
    <t>已达到</t>
  </si>
  <si>
    <t>社会效益指标</t>
  </si>
  <si>
    <t>指标1：配备CT，规范发热门诊设置，做好新冠肺炎的筛查工作，满足患者胸部影像学检查专机专用要求，防止交叉感染</t>
  </si>
  <si>
    <t>指标2：为医院诊断/治疗/教学提供强有力的硬件条件保障</t>
  </si>
  <si>
    <t>满意度指标</t>
  </si>
  <si>
    <t>服务对象满意度指标</t>
  </si>
  <si>
    <t>指标1：患者满意度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</si>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</sst>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0" zoomScaleNormal="80" topLeftCell="A19" workbookViewId="0">
      <selection activeCell="J19" sqref="J19"/>
    </sheetView>
  </sheetViews>
  <sheetFormatPr defaultColWidth="13.7545454545455" defaultRowHeight="14"/>
  <cols>
    <col min="1" max="1" width="5.25454545454545" style="1" customWidth="1"/>
    <col min="2" max="2" width="9.58181818181818" style="1" customWidth="1"/>
    <col min="3" max="3" width="14.5818181818182" style="1" customWidth="1"/>
    <col min="4" max="4" width="7.75454545454545" style="1" customWidth="1"/>
    <col min="5" max="5" width="15.5818181818182" style="1" customWidth="1"/>
    <col min="6" max="7" width="13.8363636363636" style="1" customWidth="1"/>
    <col min="8" max="8" width="8.25454545454545" style="1" customWidth="1"/>
    <col min="9" max="9" width="7.33636363636364" style="1" customWidth="1"/>
    <col min="10" max="16384" width="13.754545454545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62923892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1"/>
      <c r="B7" s="12"/>
      <c r="C7" s="13" t="s">
        <v>18</v>
      </c>
      <c r="D7" s="14"/>
      <c r="E7" s="7">
        <f t="shared" ref="E7:G7" si="0">SUM(E8:E10)</f>
        <v>360.728294</v>
      </c>
      <c r="F7" s="7">
        <f t="shared" si="0"/>
        <v>357.710389</v>
      </c>
      <c r="G7" s="7">
        <f t="shared" si="0"/>
        <v>357.710389</v>
      </c>
      <c r="H7" s="7">
        <v>10</v>
      </c>
      <c r="I7" s="26">
        <f>G7/F7</f>
        <v>1</v>
      </c>
      <c r="J7" s="7">
        <f>H7*I7</f>
        <v>10</v>
      </c>
    </row>
    <row r="8" ht="22.75" customHeight="1" spans="1:10">
      <c r="A8" s="11"/>
      <c r="B8" s="12"/>
      <c r="C8" s="13" t="s">
        <v>19</v>
      </c>
      <c r="D8" s="14"/>
      <c r="E8" s="7">
        <v>360.728294</v>
      </c>
      <c r="F8" s="10">
        <v>357.710389</v>
      </c>
      <c r="G8" s="10">
        <v>357.710389</v>
      </c>
      <c r="H8" s="27" t="s">
        <v>20</v>
      </c>
      <c r="I8" s="26">
        <f>G8/F8</f>
        <v>1</v>
      </c>
      <c r="J8" s="7" t="s">
        <v>20</v>
      </c>
    </row>
    <row r="9" ht="22.75" customHeight="1" spans="1:10">
      <c r="A9" s="11"/>
      <c r="B9" s="12"/>
      <c r="C9" s="13" t="s">
        <v>21</v>
      </c>
      <c r="D9" s="14"/>
      <c r="E9" s="7"/>
      <c r="F9" s="7"/>
      <c r="G9" s="7"/>
      <c r="H9" s="7"/>
      <c r="I9" s="26"/>
      <c r="J9" s="7"/>
    </row>
    <row r="10" ht="22.75" customHeight="1" spans="1:10">
      <c r="A10" s="15"/>
      <c r="B10" s="16"/>
      <c r="C10" s="13" t="s">
        <v>22</v>
      </c>
      <c r="D10" s="14"/>
      <c r="E10" s="7"/>
      <c r="F10" s="7"/>
      <c r="G10" s="10"/>
      <c r="H10" s="7"/>
      <c r="I10" s="26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69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34" customHeight="1" spans="1:10">
      <c r="A14" s="19"/>
      <c r="B14" s="18" t="s">
        <v>35</v>
      </c>
      <c r="C14" s="10" t="s">
        <v>36</v>
      </c>
      <c r="D14" s="20" t="s">
        <v>37</v>
      </c>
      <c r="E14" s="21"/>
      <c r="F14" s="22" t="s">
        <v>38</v>
      </c>
      <c r="G14" s="22" t="s">
        <v>38</v>
      </c>
      <c r="H14" s="7">
        <v>10</v>
      </c>
      <c r="I14" s="22">
        <v>10</v>
      </c>
      <c r="J14" s="7"/>
    </row>
    <row r="15" ht="42" customHeight="1" spans="1:10">
      <c r="A15" s="19"/>
      <c r="B15" s="19"/>
      <c r="C15" s="18" t="s">
        <v>39</v>
      </c>
      <c r="D15" s="20" t="s">
        <v>40</v>
      </c>
      <c r="E15" s="21"/>
      <c r="F15" s="22" t="s">
        <v>41</v>
      </c>
      <c r="G15" s="22" t="s">
        <v>42</v>
      </c>
      <c r="H15" s="7">
        <v>10</v>
      </c>
      <c r="I15" s="7">
        <v>10</v>
      </c>
      <c r="J15" s="7"/>
    </row>
    <row r="16" ht="48" customHeight="1" spans="1:10">
      <c r="A16" s="19"/>
      <c r="B16" s="19"/>
      <c r="C16" s="7" t="s">
        <v>43</v>
      </c>
      <c r="D16" s="20" t="s">
        <v>44</v>
      </c>
      <c r="E16" s="21"/>
      <c r="F16" s="22" t="s">
        <v>42</v>
      </c>
      <c r="G16" s="22" t="s">
        <v>42</v>
      </c>
      <c r="H16" s="7">
        <v>10</v>
      </c>
      <c r="I16" s="7">
        <v>10</v>
      </c>
      <c r="J16" s="7"/>
    </row>
    <row r="17" ht="48" customHeight="1" spans="1:10">
      <c r="A17" s="19"/>
      <c r="B17" s="19"/>
      <c r="C17" s="7"/>
      <c r="D17" s="20" t="s">
        <v>45</v>
      </c>
      <c r="E17" s="21"/>
      <c r="F17" s="22" t="s">
        <v>46</v>
      </c>
      <c r="G17" s="23">
        <v>0.99</v>
      </c>
      <c r="H17" s="7">
        <v>10</v>
      </c>
      <c r="I17" s="7">
        <v>10</v>
      </c>
      <c r="J17" s="7"/>
    </row>
    <row r="18" ht="79" customHeight="1" spans="1:10">
      <c r="A18" s="19"/>
      <c r="B18" s="19"/>
      <c r="C18" s="7" t="s">
        <v>47</v>
      </c>
      <c r="D18" s="24" t="s">
        <v>48</v>
      </c>
      <c r="E18" s="25"/>
      <c r="F18" s="7">
        <v>360.728294</v>
      </c>
      <c r="G18" s="10">
        <v>357.710389</v>
      </c>
      <c r="H18" s="7">
        <v>10</v>
      </c>
      <c r="I18" s="7">
        <v>10</v>
      </c>
      <c r="J18" s="7"/>
    </row>
    <row r="19" ht="79" customHeight="1" spans="1:10">
      <c r="A19" s="19"/>
      <c r="B19" s="18" t="s">
        <v>49</v>
      </c>
      <c r="C19" s="18" t="s">
        <v>50</v>
      </c>
      <c r="D19" s="20" t="s">
        <v>51</v>
      </c>
      <c r="E19" s="21"/>
      <c r="F19" s="22" t="s">
        <v>41</v>
      </c>
      <c r="G19" s="22" t="s">
        <v>52</v>
      </c>
      <c r="H19" s="7">
        <v>10</v>
      </c>
      <c r="I19" s="7">
        <v>9</v>
      </c>
      <c r="J19" s="7"/>
    </row>
    <row r="20" ht="75" customHeight="1" spans="1:10">
      <c r="A20" s="19"/>
      <c r="B20" s="19"/>
      <c r="C20" s="18" t="s">
        <v>53</v>
      </c>
      <c r="D20" s="20" t="s">
        <v>54</v>
      </c>
      <c r="E20" s="21"/>
      <c r="F20" s="22" t="s">
        <v>41</v>
      </c>
      <c r="G20" s="22" t="s">
        <v>52</v>
      </c>
      <c r="H20" s="7">
        <v>10</v>
      </c>
      <c r="I20" s="7">
        <v>9</v>
      </c>
      <c r="J20" s="7"/>
    </row>
    <row r="21" ht="75" customHeight="1" spans="1:10">
      <c r="A21" s="19"/>
      <c r="B21" s="19"/>
      <c r="C21" s="19"/>
      <c r="D21" s="20" t="s">
        <v>55</v>
      </c>
      <c r="E21" s="21"/>
      <c r="F21" s="22" t="s">
        <v>41</v>
      </c>
      <c r="G21" s="22" t="s">
        <v>52</v>
      </c>
      <c r="H21" s="7">
        <v>10</v>
      </c>
      <c r="I21" s="7">
        <v>8</v>
      </c>
      <c r="J21" s="7"/>
    </row>
    <row r="22" ht="51" customHeight="1" spans="1:10">
      <c r="A22" s="19"/>
      <c r="B22" s="18" t="s">
        <v>56</v>
      </c>
      <c r="C22" s="18" t="s">
        <v>57</v>
      </c>
      <c r="D22" s="20" t="s">
        <v>58</v>
      </c>
      <c r="E22" s="21"/>
      <c r="F22" s="22" t="s">
        <v>46</v>
      </c>
      <c r="G22" s="23">
        <v>0.95</v>
      </c>
      <c r="H22" s="7">
        <v>10</v>
      </c>
      <c r="I22" s="7">
        <v>9</v>
      </c>
      <c r="J22" s="7"/>
    </row>
    <row r="23" ht="22.75" customHeight="1" spans="1:10">
      <c r="A23" s="4" t="s">
        <v>59</v>
      </c>
      <c r="B23" s="6"/>
      <c r="C23" s="6"/>
      <c r="D23" s="6"/>
      <c r="E23" s="6"/>
      <c r="F23" s="6"/>
      <c r="G23" s="5"/>
      <c r="H23" s="7">
        <v>100</v>
      </c>
      <c r="I23" s="7">
        <f>SUM(I14:I22)+J7</f>
        <v>95</v>
      </c>
      <c r="J23" s="7"/>
    </row>
  </sheetData>
  <mergeCells count="37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3:A22"/>
    <mergeCell ref="B14:B18"/>
    <mergeCell ref="B19:B21"/>
    <mergeCell ref="C16:C17"/>
    <mergeCell ref="C20:C21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2024-05-08T09:03:00Z</dcterms:created>
  <dcterms:modified xsi:type="dcterms:W3CDTF">2024-05-14T02:47:19Z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B23B9202A6554619901377D0F596F565_11</vt:lpwstr>
  </property>
  <property fmtid="{D5CDD505-2E9C-101B-9397-08002B2CF9AE}" pid="3" name="KSOProductBuildVer">
    <vt:lpwstr>2052-12.1.0.16417</vt:lpwstr>
  </property>
</Properties>
</file>