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财政支出项目事前评估评分指标体系"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<sst xmlns="http://schemas.openxmlformats.org/spreadsheetml/2006/main" count="75" uniqueCount="67">
  <si>
    <t>项目支出绩效自评表</t>
  </si>
  <si>
    <t>（2023年度）</t>
  </si>
  <si>
    <t>项目名称</t>
  </si>
  <si>
    <t>资产管理及政府采购工作专项经费</t>
  </si>
  <si>
    <t>主管部门</t>
  </si>
  <si>
    <t>北京市社会福利事务管理中心</t>
  </si>
  <si>
    <t>实施单位</t>
  </si>
  <si>
    <t>北京市社会福利事务管理中心本级</t>
  </si>
  <si>
    <t>项目负责人</t>
  </si>
  <si>
    <t>高宇</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</si>
  <si>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</si>
  <si>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</si>
  <si>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</si>
  <si>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</si>
  <si>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</si>
  <si>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</si>
  <si>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</si>
  <si>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</si>
  <si>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</si>
  <si>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</si>
  <si>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</si>
  <si>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</si>
  <si>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</si>
  <si>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</si>
  <si>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</si>
  <si>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</si>
  <si>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规范所属单位经济行为，完善单位相关制度、堵塞漏洞，使所属单位能够在政策、法律法规、部门规章制度允许的范围内开展各项社会福利事务活动，促进各单位业务健康有序开展及中心事业全面发展，聘请事务所协助开展政府采购统筹和专项检查工作。</t>
  </si>
  <si>
    <t>基本完成预期绩效目标，聘请事务所协助对中心及所属单位开展政府采购项目统筹管理和专项检查，促进各单位业务健康有序开展及中心事业全面发展。</t>
  </si>
  <si>
    <t>绩
效
指
标</t>
  </si>
  <si>
    <t>一级指标</t>
  </si>
  <si>
    <t>二级指标</t>
  </si>
  <si>
    <t>三级指标</t>
  </si>
  <si>
    <t>年度指标值</t>
  </si>
  <si>
    <t>实际完成值</t>
  </si>
  <si>
    <t>偏差原因分析及改进措施</t>
  </si>
  <si>
    <t>产出指标</t>
  </si>
  <si>
    <t>数量指标</t>
  </si>
  <si>
    <t>指标1：资产管理专项检查涉及中心系统单位个数</t>
  </si>
  <si>
    <t>指标2：2022年和2023年中心系统统筹政府采购招标项目全过程管理咨询经费项目个数</t>
  </si>
  <si>
    <t>质量指标</t>
  </si>
  <si>
    <t>指标1：资产管理专项检查:单位的固定资产管理结果的真实、完整，出具资产管理情况专项审计报告</t>
  </si>
  <si>
    <t>固定资产管理结果的真实、完整</t>
  </si>
  <si>
    <t>指标2：中心系统统筹政府采购招标项目：按照《市福利中心系统统筹管理政府采购项目实施意见(试行)》文件要求</t>
  </si>
  <si>
    <t>按文件要求</t>
  </si>
  <si>
    <t>按文件要求达标</t>
  </si>
  <si>
    <t>时效指标</t>
  </si>
  <si>
    <t>指标1：2023年末完成相关工作</t>
  </si>
  <si>
    <t>按规定时效完成</t>
  </si>
  <si>
    <t>已完成</t>
  </si>
  <si>
    <t>成本指标</t>
  </si>
  <si>
    <t>指标1：成本控制</t>
  </si>
  <si>
    <t>66.9725万元</t>
  </si>
  <si>
    <t>100.887万元</t>
  </si>
  <si>
    <t>效益指标</t>
  </si>
  <si>
    <t>社会效益指标</t>
  </si>
  <si>
    <t>指标1：促进单位加强内控管理及制度建设</t>
  </si>
  <si>
    <t>促进福利事业发展</t>
  </si>
  <si>
    <t>基本达到预期绩效目标</t>
  </si>
  <si>
    <t>指标2：促进中心事业发展以及年终绩效考核提供充分的决策依据</t>
  </si>
  <si>
    <t>促进中心事业发展以及年终绩效考核提供充分的决策依据</t>
  </si>
  <si>
    <t>可持续影响指标</t>
  </si>
  <si>
    <t>指标1：资产管理专项检查指导中心系统单位规范日常工作</t>
  </si>
  <si>
    <t>规范单位日常工作</t>
  </si>
  <si>
    <t>满意度指标</t>
  </si>
  <si>
    <t>服务对象满意度指标</t>
  </si>
  <si>
    <t>指标1：使用人员满意度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</si>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</sst>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indexed="8"/>
      <name val="等线"/>
      <charset val="134"/>
    </font>
    <font>
      <sz val="18"/>
      <color indexed="8"/>
      <name val="方正小标宋简体"/>
      <charset val="134"/>
    </font>
    <font>
      <sz val="10"/>
      <color indexed="8"/>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5" fillId="3"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4" borderId="17" applyNumberFormat="0" applyAlignment="0" applyProtection="0">
      <alignment vertical="center"/>
    </xf>
    <xf numFmtId="0" fontId="13" fillId="5" borderId="18" applyNumberFormat="0" applyAlignment="0" applyProtection="0">
      <alignment vertical="center"/>
    </xf>
    <xf numFmtId="0" fontId="14" fillId="5" borderId="17" applyNumberFormat="0" applyAlignment="0" applyProtection="0">
      <alignment vertical="center"/>
    </xf>
    <xf numFmtId="0" fontId="15" fillId="6"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4">
    <xf numFmtId="0" fontId="0" fillId="0" borderId="0" xfId="0" applyAlignment="1"/>
    <xf numFmtId="0" fontId="0" fillId="0" borderId="0" xfId="0"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9" fontId="2" fillId="0" borderId="5" xfId="0" applyNumberFormat="1" applyFont="1" applyBorder="1" applyAlignment="1">
      <alignment horizontal="center" vertical="center" wrapText="1"/>
    </xf>
    <xf numFmtId="10" fontId="2" fillId="0" borderId="5" xfId="3"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0" fontId="2"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80" zoomScaleNormal="80" workbookViewId="0">
      <selection activeCell="H21" sqref="H21"/>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15.5833333333333" style="1" customWidth="1"/>
    <col min="6" max="7" width="13.8333333333333" style="1" customWidth="1"/>
    <col min="8" max="8" width="8.25" style="1" customWidth="1"/>
    <col min="9" max="9" width="7.33333333333333" style="1" customWidth="1"/>
    <col min="10"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33" customHeight="1" spans="1:10">
      <c r="A3" s="4" t="s">
        <v>2</v>
      </c>
      <c r="B3" s="5"/>
      <c r="C3" s="4" t="s">
        <v>3</v>
      </c>
      <c r="D3" s="6"/>
      <c r="E3" s="6"/>
      <c r="F3" s="6"/>
      <c r="G3" s="6"/>
      <c r="H3" s="6"/>
      <c r="I3" s="6"/>
      <c r="J3" s="5"/>
    </row>
    <row r="4" ht="35" customHeight="1" spans="1:10">
      <c r="A4" s="4" t="s">
        <v>4</v>
      </c>
      <c r="B4" s="5"/>
      <c r="C4" s="4" t="s">
        <v>5</v>
      </c>
      <c r="D4" s="6"/>
      <c r="E4" s="6"/>
      <c r="F4" s="5"/>
      <c r="G4" s="7" t="s">
        <v>6</v>
      </c>
      <c r="H4" s="4" t="s">
        <v>7</v>
      </c>
      <c r="I4" s="6"/>
      <c r="J4" s="5"/>
    </row>
    <row r="5" ht="33" customHeight="1" spans="1:10">
      <c r="A5" s="4" t="s">
        <v>8</v>
      </c>
      <c r="B5" s="5"/>
      <c r="C5" s="4" t="s">
        <v>9</v>
      </c>
      <c r="D5" s="6"/>
      <c r="E5" s="6"/>
      <c r="F5" s="5"/>
      <c r="G5" s="7" t="s">
        <v>10</v>
      </c>
      <c r="H5" s="4">
        <v>13681350088</v>
      </c>
      <c r="I5" s="6"/>
      <c r="J5" s="5"/>
    </row>
    <row r="6" ht="33" customHeight="1" spans="1:10">
      <c r="A6" s="8" t="s">
        <v>11</v>
      </c>
      <c r="B6" s="9"/>
      <c r="C6" s="4"/>
      <c r="D6" s="5"/>
      <c r="E6" s="7" t="s">
        <v>12</v>
      </c>
      <c r="F6" s="7" t="s">
        <v>13</v>
      </c>
      <c r="G6" s="7" t="s">
        <v>14</v>
      </c>
      <c r="H6" s="7" t="s">
        <v>15</v>
      </c>
      <c r="I6" s="7" t="s">
        <v>16</v>
      </c>
      <c r="J6" s="7" t="s">
        <v>17</v>
      </c>
    </row>
    <row r="7" ht="33" customHeight="1" spans="1:10">
      <c r="A7" s="10"/>
      <c r="B7" s="11"/>
      <c r="C7" s="12" t="s">
        <v>18</v>
      </c>
      <c r="D7" s="13"/>
      <c r="E7" s="7">
        <f>SUM(E8:E10)</f>
        <v>66.9725</v>
      </c>
      <c r="F7" s="7">
        <f t="shared" ref="F7:G7" si="0">SUM(F8:F10)</f>
        <v>100.9725</v>
      </c>
      <c r="G7" s="7">
        <f t="shared" si="0"/>
        <v>100.887</v>
      </c>
      <c r="H7" s="7">
        <v>10</v>
      </c>
      <c r="I7" s="22">
        <f>G7/F7</f>
        <v>0.999153234791651</v>
      </c>
      <c r="J7" s="23">
        <f>H7*I7</f>
        <v>9.99153234791651</v>
      </c>
    </row>
    <row r="8" ht="33" customHeight="1" spans="1:10">
      <c r="A8" s="10"/>
      <c r="B8" s="11"/>
      <c r="C8" s="12" t="s">
        <v>19</v>
      </c>
      <c r="D8" s="13"/>
      <c r="E8" s="7">
        <v>66.9725</v>
      </c>
      <c r="F8" s="7">
        <v>66.9725</v>
      </c>
      <c r="G8" s="7">
        <v>66.887</v>
      </c>
      <c r="H8" s="24" t="s">
        <v>20</v>
      </c>
      <c r="I8" s="22">
        <f t="shared" ref="I8:I10" si="1">G8/F8</f>
        <v>0.99872335660159</v>
      </c>
      <c r="J8" s="7" t="s">
        <v>20</v>
      </c>
    </row>
    <row r="9" ht="33" customHeight="1" spans="1:10">
      <c r="A9" s="10"/>
      <c r="B9" s="11"/>
      <c r="C9" s="12" t="s">
        <v>21</v>
      </c>
      <c r="D9" s="13"/>
      <c r="E9" s="7">
        <v>0</v>
      </c>
      <c r="F9" s="7">
        <v>34</v>
      </c>
      <c r="G9" s="7">
        <v>34</v>
      </c>
      <c r="H9" s="24" t="s">
        <v>20</v>
      </c>
      <c r="I9" s="22">
        <f>G9/F9</f>
        <v>1</v>
      </c>
      <c r="J9" s="7" t="s">
        <v>20</v>
      </c>
    </row>
    <row r="10" ht="29" customHeight="1" spans="1:10">
      <c r="A10" s="14"/>
      <c r="B10" s="15"/>
      <c r="C10" s="12" t="s">
        <v>22</v>
      </c>
      <c r="D10" s="13"/>
      <c r="E10" s="7"/>
      <c r="F10" s="7"/>
      <c r="G10" s="7"/>
      <c r="H10" s="7"/>
      <c r="I10" s="7"/>
      <c r="J10" s="7"/>
    </row>
    <row r="11" ht="30" customHeight="1" spans="1:10">
      <c r="A11" s="8" t="s">
        <v>23</v>
      </c>
      <c r="B11" s="9"/>
      <c r="C11" s="7" t="s">
        <v>24</v>
      </c>
      <c r="D11" s="7"/>
      <c r="E11" s="7"/>
      <c r="F11" s="7"/>
      <c r="G11" s="7" t="s">
        <v>25</v>
      </c>
      <c r="H11" s="7"/>
      <c r="I11" s="7"/>
      <c r="J11" s="7"/>
    </row>
    <row r="12" ht="86.5" customHeight="1" spans="1:10">
      <c r="A12" s="14"/>
      <c r="B12" s="15"/>
      <c r="C12" s="16" t="s">
        <v>26</v>
      </c>
      <c r="D12" s="16"/>
      <c r="E12" s="16"/>
      <c r="F12" s="16"/>
      <c r="G12" s="16" t="s">
        <v>27</v>
      </c>
      <c r="H12" s="16"/>
      <c r="I12" s="16"/>
      <c r="J12" s="16"/>
    </row>
    <row r="13" ht="43" customHeight="1" spans="1:10">
      <c r="A13" s="17" t="s">
        <v>28</v>
      </c>
      <c r="B13" s="7" t="s">
        <v>29</v>
      </c>
      <c r="C13" s="7" t="s">
        <v>30</v>
      </c>
      <c r="D13" s="4" t="s">
        <v>31</v>
      </c>
      <c r="E13" s="5"/>
      <c r="F13" s="7" t="s">
        <v>32</v>
      </c>
      <c r="G13" s="7" t="s">
        <v>33</v>
      </c>
      <c r="H13" s="7" t="s">
        <v>15</v>
      </c>
      <c r="I13" s="7" t="s">
        <v>17</v>
      </c>
      <c r="J13" s="7" t="s">
        <v>34</v>
      </c>
    </row>
    <row r="14" ht="55" customHeight="1" spans="1:10">
      <c r="A14" s="18"/>
      <c r="B14" s="7" t="s">
        <v>35</v>
      </c>
      <c r="C14" s="7" t="s">
        <v>36</v>
      </c>
      <c r="D14" s="12" t="s">
        <v>37</v>
      </c>
      <c r="E14" s="13"/>
      <c r="F14" s="7">
        <v>15</v>
      </c>
      <c r="G14" s="7">
        <v>17</v>
      </c>
      <c r="H14" s="7">
        <v>8</v>
      </c>
      <c r="I14" s="7">
        <v>8</v>
      </c>
      <c r="J14" s="7"/>
    </row>
    <row r="15" ht="55" customHeight="1" spans="1:10">
      <c r="A15" s="18"/>
      <c r="B15" s="7"/>
      <c r="C15" s="7"/>
      <c r="D15" s="12" t="s">
        <v>38</v>
      </c>
      <c r="E15" s="13"/>
      <c r="F15" s="7">
        <v>16</v>
      </c>
      <c r="G15" s="7">
        <v>16</v>
      </c>
      <c r="H15" s="7">
        <v>8</v>
      </c>
      <c r="I15" s="7">
        <v>8</v>
      </c>
      <c r="J15" s="7"/>
    </row>
    <row r="16" ht="69" customHeight="1" spans="1:10">
      <c r="A16" s="18"/>
      <c r="B16" s="7"/>
      <c r="C16" s="17" t="s">
        <v>39</v>
      </c>
      <c r="D16" s="12" t="s">
        <v>40</v>
      </c>
      <c r="E16" s="13"/>
      <c r="F16" s="7" t="s">
        <v>41</v>
      </c>
      <c r="G16" s="7" t="s">
        <v>41</v>
      </c>
      <c r="H16" s="7">
        <v>7</v>
      </c>
      <c r="I16" s="7">
        <v>7</v>
      </c>
      <c r="J16" s="7"/>
    </row>
    <row r="17" ht="66" customHeight="1" spans="1:10">
      <c r="A17" s="18"/>
      <c r="B17" s="7"/>
      <c r="C17" s="18"/>
      <c r="D17" s="12" t="s">
        <v>42</v>
      </c>
      <c r="E17" s="13"/>
      <c r="F17" s="7" t="s">
        <v>43</v>
      </c>
      <c r="G17" s="7" t="s">
        <v>44</v>
      </c>
      <c r="H17" s="7">
        <v>7</v>
      </c>
      <c r="I17" s="7">
        <v>7</v>
      </c>
      <c r="J17" s="7"/>
    </row>
    <row r="18" ht="50" customHeight="1" spans="1:10">
      <c r="A18" s="18"/>
      <c r="B18" s="7"/>
      <c r="C18" s="17" t="s">
        <v>45</v>
      </c>
      <c r="D18" s="12" t="s">
        <v>46</v>
      </c>
      <c r="E18" s="13"/>
      <c r="F18" s="7" t="s">
        <v>47</v>
      </c>
      <c r="G18" s="7" t="s">
        <v>48</v>
      </c>
      <c r="H18" s="7">
        <v>10</v>
      </c>
      <c r="I18" s="7">
        <v>10</v>
      </c>
      <c r="J18" s="7"/>
    </row>
    <row r="19" ht="47" customHeight="1" spans="1:10">
      <c r="A19" s="18"/>
      <c r="B19" s="7"/>
      <c r="C19" s="17" t="s">
        <v>49</v>
      </c>
      <c r="D19" s="12" t="s">
        <v>50</v>
      </c>
      <c r="E19" s="13"/>
      <c r="F19" s="7" t="s">
        <v>51</v>
      </c>
      <c r="G19" s="7" t="s">
        <v>52</v>
      </c>
      <c r="H19" s="7">
        <v>10</v>
      </c>
      <c r="I19" s="7">
        <v>9.5</v>
      </c>
      <c r="J19" s="7"/>
    </row>
    <row r="20" ht="43" customHeight="1" spans="1:10">
      <c r="A20" s="18"/>
      <c r="B20" s="19" t="s">
        <v>53</v>
      </c>
      <c r="C20" s="17" t="s">
        <v>54</v>
      </c>
      <c r="D20" s="12" t="s">
        <v>55</v>
      </c>
      <c r="E20" s="13"/>
      <c r="F20" s="7" t="s">
        <v>56</v>
      </c>
      <c r="G20" s="7" t="s">
        <v>57</v>
      </c>
      <c r="H20" s="7">
        <v>10</v>
      </c>
      <c r="I20" s="7">
        <v>9</v>
      </c>
      <c r="J20" s="7"/>
    </row>
    <row r="21" ht="62" customHeight="1" spans="1:10">
      <c r="A21" s="18"/>
      <c r="B21" s="20"/>
      <c r="C21" s="18"/>
      <c r="D21" s="12" t="s">
        <v>58</v>
      </c>
      <c r="E21" s="13"/>
      <c r="F21" s="7" t="s">
        <v>59</v>
      </c>
      <c r="G21" s="7" t="s">
        <v>57</v>
      </c>
      <c r="H21" s="7">
        <v>10</v>
      </c>
      <c r="I21" s="7">
        <v>9</v>
      </c>
      <c r="J21" s="7"/>
    </row>
    <row r="22" ht="53" customHeight="1" spans="1:10">
      <c r="A22" s="18"/>
      <c r="B22" s="20"/>
      <c r="C22" s="19" t="s">
        <v>60</v>
      </c>
      <c r="D22" s="12" t="s">
        <v>61</v>
      </c>
      <c r="E22" s="13"/>
      <c r="F22" s="7" t="s">
        <v>62</v>
      </c>
      <c r="G22" s="7" t="s">
        <v>57</v>
      </c>
      <c r="H22" s="7">
        <v>10</v>
      </c>
      <c r="I22" s="7">
        <v>9</v>
      </c>
      <c r="J22" s="7"/>
    </row>
    <row r="23" ht="40" customHeight="1" spans="1:10">
      <c r="A23" s="18"/>
      <c r="B23" s="17" t="s">
        <v>63</v>
      </c>
      <c r="C23" s="17" t="s">
        <v>64</v>
      </c>
      <c r="D23" s="12" t="s">
        <v>65</v>
      </c>
      <c r="E23" s="13"/>
      <c r="F23" s="21">
        <v>0.9</v>
      </c>
      <c r="G23" s="21">
        <v>0.9</v>
      </c>
      <c r="H23" s="7">
        <v>10</v>
      </c>
      <c r="I23" s="7">
        <v>9</v>
      </c>
      <c r="J23" s="7"/>
    </row>
    <row r="24" ht="31" customHeight="1" spans="1:10">
      <c r="A24" s="4" t="s">
        <v>66</v>
      </c>
      <c r="B24" s="6"/>
      <c r="C24" s="6"/>
      <c r="D24" s="6"/>
      <c r="E24" s="6"/>
      <c r="F24" s="6"/>
      <c r="G24" s="5"/>
      <c r="H24" s="7">
        <v>100</v>
      </c>
      <c r="I24" s="23">
        <f>SUM(I14:I23)+J7</f>
        <v>95.4915323479165</v>
      </c>
      <c r="J24" s="7"/>
    </row>
  </sheetData>
  <mergeCells count="39">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D23:E23"/>
    <mergeCell ref="A24:G24"/>
    <mergeCell ref="A13:A23"/>
    <mergeCell ref="B14:B19"/>
    <mergeCell ref="B20:B22"/>
    <mergeCell ref="C14:C15"/>
    <mergeCell ref="C16:C17"/>
    <mergeCell ref="C20:C21"/>
    <mergeCell ref="A6:B10"/>
    <mergeCell ref="A11:B12"/>
  </mergeCells>
  <pageMargins left="0.707638888888889" right="0.707638888888889" top="0.747916666666667" bottom="0.747916666666667" header="0.313888888888889" footer="0.313888888888889"/>
  <pageSetup paperSize="9" scale="77"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2020-12-27T12:06:00Z</cp:lastPrinted>
  <dcterms:modified xsi:type="dcterms:W3CDTF">2024-05-09T05:40:36Z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CB08E6F33AE54A51A0EA81C634DB66AC_12</vt:lpwstr>
  </property>
</Properties>
</file>