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<sst xmlns="http://schemas.openxmlformats.org/spreadsheetml/2006/main" count="82" uniqueCount="67">
  <si>
    <t>项目支出绩效自评表</t>
  </si>
  <si>
    <t>（2023年度）</t>
  </si>
  <si>
    <t>项目名称</t>
  </si>
  <si>
    <t>殡葬经营成本</t>
  </si>
  <si>
    <t>主管部门</t>
  </si>
  <si>
    <t>北京市社会福利事务管理中心</t>
  </si>
  <si>
    <t>实施单位</t>
  </si>
  <si>
    <t>北京市万安公墓</t>
  </si>
  <si>
    <t>项目负责人</t>
  </si>
  <si>
    <t>杨扬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</si>
  <si>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</si>
  <si>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</si>
  <si>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</si>
  <si>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</si>
  <si>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</si>
  <si>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</si>
  <si>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</si>
  <si>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</si>
  <si>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</si>
  <si>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</si>
  <si>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</si>
  <si>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    其他资金</t>
  </si>
  <si>
    <t>-</t>
  </si>
  <si>
    <t>年度总体目标</t>
  </si>
  <si>
    <t>预期目标</t>
  </si>
  <si>
    <t>实际完成情况</t>
  </si>
  <si>
    <t>保障北京市万安公墓正常运转，为家属提供优质服务，该项目使用单位自有资金保障。</t>
  </si>
  <si>
    <t>按时按质完成2023年北京市万安公墓基本运营保障。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</si>
  <si>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</si>
  <si>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</si>
  <si>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</si>
  <si>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</si>
  <si>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</si>
  <si>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</si>
  <si>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</si>
  <si>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</si>
  <si>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</si>
  <si>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指标1：聘请法律顾问数量</t>
  </si>
  <si>
    <t>1家</t>
  </si>
  <si>
    <t>指标2：骨灰格位及配套设施更新</t>
  </si>
  <si>
    <t>1项</t>
  </si>
  <si>
    <t>0项</t>
  </si>
  <si>
    <t>因业务开展实际情况，骨灰堂格位项目暂未启动</t>
  </si>
  <si>
    <t>指标3：骨灰堂安防系统设备采购</t>
  </si>
  <si>
    <t>指标4：机构运转所需日常性经费</t>
  </si>
  <si>
    <t>4项</t>
  </si>
  <si>
    <t>质量指标</t>
  </si>
  <si>
    <t>指标1：保障单位正常运行，保障单位各项任务的开展</t>
  </si>
  <si>
    <t>优</t>
  </si>
  <si>
    <t>时效指标</t>
  </si>
  <si>
    <t>指标1：每年年内完成</t>
  </si>
  <si>
    <t>1年</t>
  </si>
  <si>
    <t>成本指标</t>
  </si>
  <si>
    <t>指标1：完成预算控制数</t>
  </si>
  <si>
    <t>因业务开展实际情况与预期有差距，业务成本和所得税费用实际支出低于预算申报</t>
  </si>
  <si>
    <t>效益指标</t>
  </si>
  <si>
    <t>社会效益指标</t>
  </si>
  <si>
    <t>指标1：满足单位运行要求，满足家属服务需求</t>
  </si>
  <si>
    <t>生态效益指标</t>
  </si>
  <si>
    <t>指标1：保障园内环境优美</t>
  </si>
  <si>
    <t>可持续影响指标</t>
  </si>
  <si>
    <t>指标1：保障单位可持续发展</t>
  </si>
  <si>
    <t>满意度指标</t>
  </si>
  <si>
    <t>服务对象满意度指标</t>
  </si>
  <si>
    <t>指标1：服务对象满意度</t>
  </si>
  <si>
    <t>大于等于95%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</si>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</sst>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8" applyNumberFormat="0" applyAlignment="0" applyProtection="0">
      <alignment vertical="center"/>
    </xf>
    <xf numFmtId="0" fontId="13" fillId="5" borderId="19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6" borderId="20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0" fontId="3" fillId="0" borderId="5" xfId="3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70" zoomScaleNormal="80" topLeftCell="B18" workbookViewId="0">
      <selection activeCell="F10" sqref="F10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7.5" style="1" customWidth="1"/>
    <col min="6" max="7" width="13.8333333333333" style="1" customWidth="1"/>
    <col min="8" max="8" width="8.25" style="1" customWidth="1"/>
    <col min="9" max="9" width="8.33333333333333" style="1" customWidth="1"/>
    <col min="10" max="10" width="16.0666666666667" style="1" customWidth="1"/>
    <col min="11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2.75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2.75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22.75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62591033</v>
      </c>
      <c r="I5" s="6"/>
      <c r="J5" s="5"/>
    </row>
    <row r="6" ht="22.75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2.75" customHeight="1" spans="1:10">
      <c r="A7" s="11"/>
      <c r="B7" s="12"/>
      <c r="C7" s="13" t="s">
        <v>18</v>
      </c>
      <c r="D7" s="14"/>
      <c r="E7" s="7">
        <v>2205.072905</v>
      </c>
      <c r="F7" s="7">
        <v>2205.072905</v>
      </c>
      <c r="G7" s="15">
        <v>2059.97</v>
      </c>
      <c r="H7" s="7">
        <v>10</v>
      </c>
      <c r="I7" s="31">
        <f>G7/F7</f>
        <v>0.934195869591894</v>
      </c>
      <c r="J7" s="32">
        <f>H7*I7</f>
        <v>9.34195869591894</v>
      </c>
    </row>
    <row r="8" ht="22.75" customHeight="1" spans="1:10">
      <c r="A8" s="11"/>
      <c r="B8" s="12"/>
      <c r="C8" s="13" t="s">
        <v>19</v>
      </c>
      <c r="D8" s="14"/>
      <c r="E8" s="7"/>
      <c r="F8" s="10"/>
      <c r="G8" s="7"/>
      <c r="H8" s="7"/>
      <c r="I8" s="31"/>
      <c r="J8" s="7"/>
    </row>
    <row r="9" ht="22.75" customHeight="1" spans="1:10">
      <c r="A9" s="11"/>
      <c r="B9" s="12"/>
      <c r="C9" s="13" t="s">
        <v>20</v>
      </c>
      <c r="D9" s="14"/>
      <c r="E9" s="7"/>
      <c r="F9" s="10"/>
      <c r="G9" s="7"/>
      <c r="H9" s="7"/>
      <c r="I9" s="31"/>
      <c r="J9" s="7"/>
    </row>
    <row r="10" ht="22.75" customHeight="1" spans="1:10">
      <c r="A10" s="16"/>
      <c r="B10" s="17"/>
      <c r="C10" s="13" t="s">
        <v>21</v>
      </c>
      <c r="D10" s="14"/>
      <c r="E10" s="7">
        <v>2205.072905</v>
      </c>
      <c r="F10" s="10">
        <v>2205.072905</v>
      </c>
      <c r="G10" s="7">
        <v>2059.97</v>
      </c>
      <c r="H10" s="7" t="s">
        <v>22</v>
      </c>
      <c r="I10" s="31">
        <f t="shared" ref="I10" si="0">G10/F10</f>
        <v>0.934195869591894</v>
      </c>
      <c r="J10" s="7" t="s">
        <v>22</v>
      </c>
    </row>
    <row r="11" ht="22.75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6.5" customHeight="1" spans="1:10">
      <c r="A12" s="16"/>
      <c r="B12" s="17"/>
      <c r="C12" s="18" t="s">
        <v>26</v>
      </c>
      <c r="D12" s="18"/>
      <c r="E12" s="18"/>
      <c r="F12" s="18"/>
      <c r="G12" s="7" t="s">
        <v>27</v>
      </c>
      <c r="H12" s="7"/>
      <c r="I12" s="7"/>
      <c r="J12" s="7"/>
    </row>
    <row r="13" ht="43" customHeight="1" spans="1:10">
      <c r="A13" s="19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66" customHeight="1" spans="1:10">
      <c r="A14" s="20"/>
      <c r="B14" s="19" t="s">
        <v>35</v>
      </c>
      <c r="C14" s="21" t="s">
        <v>36</v>
      </c>
      <c r="D14" s="22" t="s">
        <v>37</v>
      </c>
      <c r="E14" s="23"/>
      <c r="F14" s="10" t="s">
        <v>38</v>
      </c>
      <c r="G14" s="10" t="s">
        <v>38</v>
      </c>
      <c r="H14" s="7">
        <v>5</v>
      </c>
      <c r="I14" s="7">
        <v>5</v>
      </c>
      <c r="J14" s="18"/>
    </row>
    <row r="15" ht="76" customHeight="1" spans="1:10">
      <c r="A15" s="20"/>
      <c r="B15" s="20"/>
      <c r="C15" s="24"/>
      <c r="D15" s="25" t="s">
        <v>39</v>
      </c>
      <c r="E15" s="26"/>
      <c r="F15" s="10" t="s">
        <v>40</v>
      </c>
      <c r="G15" s="10" t="s">
        <v>41</v>
      </c>
      <c r="H15" s="7">
        <v>5</v>
      </c>
      <c r="I15" s="7">
        <v>0</v>
      </c>
      <c r="J15" s="18" t="s">
        <v>42</v>
      </c>
    </row>
    <row r="16" ht="76" customHeight="1" spans="1:10">
      <c r="A16" s="20"/>
      <c r="B16" s="20"/>
      <c r="C16" s="24"/>
      <c r="D16" s="25" t="s">
        <v>43</v>
      </c>
      <c r="E16" s="26"/>
      <c r="F16" s="10" t="s">
        <v>40</v>
      </c>
      <c r="G16" s="10" t="s">
        <v>40</v>
      </c>
      <c r="H16" s="7">
        <v>5</v>
      </c>
      <c r="I16" s="7">
        <v>5</v>
      </c>
      <c r="J16" s="18"/>
    </row>
    <row r="17" ht="76" customHeight="1" spans="1:10">
      <c r="A17" s="20"/>
      <c r="B17" s="20"/>
      <c r="C17" s="27"/>
      <c r="D17" s="25" t="s">
        <v>44</v>
      </c>
      <c r="E17" s="26"/>
      <c r="F17" s="10" t="s">
        <v>45</v>
      </c>
      <c r="G17" s="10" t="s">
        <v>45</v>
      </c>
      <c r="H17" s="7">
        <v>5</v>
      </c>
      <c r="I17" s="7">
        <v>5</v>
      </c>
      <c r="J17" s="18"/>
    </row>
    <row r="18" ht="47" customHeight="1" spans="1:10">
      <c r="A18" s="20"/>
      <c r="B18" s="20"/>
      <c r="C18" s="19" t="s">
        <v>46</v>
      </c>
      <c r="D18" s="22" t="s">
        <v>47</v>
      </c>
      <c r="E18" s="23"/>
      <c r="F18" s="7" t="s">
        <v>48</v>
      </c>
      <c r="G18" s="7" t="s">
        <v>48</v>
      </c>
      <c r="H18" s="7">
        <v>10</v>
      </c>
      <c r="I18" s="7">
        <v>10</v>
      </c>
      <c r="J18" s="7"/>
    </row>
    <row r="19" ht="74" customHeight="1" spans="1:10">
      <c r="A19" s="20"/>
      <c r="B19" s="20"/>
      <c r="C19" s="19" t="s">
        <v>49</v>
      </c>
      <c r="D19" s="22" t="s">
        <v>50</v>
      </c>
      <c r="E19" s="23"/>
      <c r="F19" s="7" t="s">
        <v>51</v>
      </c>
      <c r="G19" s="7" t="s">
        <v>51</v>
      </c>
      <c r="H19" s="7">
        <v>10</v>
      </c>
      <c r="I19" s="7">
        <v>10</v>
      </c>
      <c r="J19" s="18"/>
    </row>
    <row r="20" ht="75" customHeight="1" spans="1:10">
      <c r="A20" s="20"/>
      <c r="B20" s="20"/>
      <c r="C20" s="19" t="s">
        <v>52</v>
      </c>
      <c r="D20" s="22" t="s">
        <v>53</v>
      </c>
      <c r="E20" s="23"/>
      <c r="F20" s="10">
        <v>2205.07</v>
      </c>
      <c r="G20" s="7">
        <v>2059.97</v>
      </c>
      <c r="H20" s="7">
        <v>10</v>
      </c>
      <c r="I20" s="7">
        <v>9</v>
      </c>
      <c r="J20" s="18" t="s">
        <v>54</v>
      </c>
    </row>
    <row r="21" ht="50" customHeight="1" spans="1:10">
      <c r="A21" s="20"/>
      <c r="B21" s="19" t="s">
        <v>55</v>
      </c>
      <c r="C21" s="19" t="s">
        <v>56</v>
      </c>
      <c r="D21" s="22" t="s">
        <v>57</v>
      </c>
      <c r="E21" s="23"/>
      <c r="F21" s="7" t="s">
        <v>48</v>
      </c>
      <c r="G21" s="7" t="s">
        <v>48</v>
      </c>
      <c r="H21" s="7">
        <v>10</v>
      </c>
      <c r="I21" s="7">
        <v>10</v>
      </c>
      <c r="J21" s="7"/>
    </row>
    <row r="22" ht="50" customHeight="1" spans="1:10">
      <c r="A22" s="20"/>
      <c r="B22" s="20"/>
      <c r="C22" s="19" t="s">
        <v>58</v>
      </c>
      <c r="D22" s="22" t="s">
        <v>59</v>
      </c>
      <c r="E22" s="23"/>
      <c r="F22" s="7" t="s">
        <v>48</v>
      </c>
      <c r="G22" s="7" t="s">
        <v>48</v>
      </c>
      <c r="H22" s="7">
        <v>10</v>
      </c>
      <c r="I22" s="7">
        <v>10</v>
      </c>
      <c r="J22" s="7"/>
    </row>
    <row r="23" ht="50" customHeight="1" spans="1:10">
      <c r="A23" s="20"/>
      <c r="B23" s="28"/>
      <c r="C23" s="19" t="s">
        <v>60</v>
      </c>
      <c r="D23" s="22" t="s">
        <v>61</v>
      </c>
      <c r="E23" s="23"/>
      <c r="F23" s="7" t="s">
        <v>48</v>
      </c>
      <c r="G23" s="7" t="s">
        <v>48</v>
      </c>
      <c r="H23" s="7">
        <v>10</v>
      </c>
      <c r="I23" s="7">
        <v>10</v>
      </c>
      <c r="J23" s="18"/>
    </row>
    <row r="24" ht="50" customHeight="1" spans="1:10">
      <c r="A24" s="20"/>
      <c r="B24" s="19" t="s">
        <v>62</v>
      </c>
      <c r="C24" s="19" t="s">
        <v>63</v>
      </c>
      <c r="D24" s="22" t="s">
        <v>64</v>
      </c>
      <c r="E24" s="23"/>
      <c r="F24" s="7" t="s">
        <v>65</v>
      </c>
      <c r="G24" s="29">
        <v>1</v>
      </c>
      <c r="H24" s="7">
        <v>10</v>
      </c>
      <c r="I24" s="7">
        <v>10</v>
      </c>
      <c r="J24" s="7"/>
    </row>
    <row r="25" ht="36" customHeight="1" spans="1:10">
      <c r="A25" s="4" t="s">
        <v>66</v>
      </c>
      <c r="B25" s="6"/>
      <c r="C25" s="6"/>
      <c r="D25" s="6"/>
      <c r="E25" s="6"/>
      <c r="F25" s="6"/>
      <c r="G25" s="5"/>
      <c r="H25" s="30">
        <v>100</v>
      </c>
      <c r="I25" s="30">
        <f>SUM(I14:I24)+J7</f>
        <v>93.3419586959189</v>
      </c>
      <c r="J25" s="30"/>
    </row>
  </sheetData>
  <mergeCells count="38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G25"/>
    <mergeCell ref="A13:A24"/>
    <mergeCell ref="B14:B20"/>
    <mergeCell ref="B21:B23"/>
    <mergeCell ref="C14:C17"/>
    <mergeCell ref="A11:B12"/>
    <mergeCell ref="A6:B10"/>
  </mergeCells>
  <pageMargins left="0.708661417322835" right="0.708661417322835" top="0.748031496062992" bottom="0.748031496062992" header="0.31496062992126" footer="0.31496062992126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2024-05-14T02:54:44Z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7D7919D9FB964C72A9F39FADF4557857_12</vt:lpwstr>
  </property>
  <property fmtid="{D5CDD505-2E9C-101B-9397-08002B2CF9AE}" pid="3" name="KSOProductBuildVer">
    <vt:lpwstr>2052-12.1.0.16417</vt:lpwstr>
  </property>
</Properties>
</file>