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8348" windowHeight="6996"/>
  </bookViews>
  <sheets>
    <sheet name="财政支出项目事前评估评分指标体系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/>
  <c r="I8"/>
  <c r="J7"/>
  <c r="I7"/>
</calcChain>
</file>

<file path=xl/sharedStrings.xml><?xml version="1.0" encoding="utf-8"?>
<sst xmlns="http://schemas.openxmlformats.org/spreadsheetml/2006/main" count="69" uniqueCount="62">
  <si>
    <t>项目支出绩效自评表</t>
  </si>
  <si>
    <t>（2023年度）</t>
  </si>
  <si>
    <t>项目名称</t>
  </si>
  <si>
    <t>信息系统运维类项目</t>
  </si>
  <si>
    <t>主管部门</t>
  </si>
  <si>
    <t>北京市社会福利事务管理中心</t>
  </si>
  <si>
    <t>实施单位</t>
  </si>
  <si>
    <t>北京市第一社会福利院</t>
  </si>
  <si>
    <t>项目负责人</t>
  </si>
  <si>
    <t>张佳鹏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</si>
  <si>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</si>
  <si>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</si>
  <si>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</si>
  <si>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</si>
  <si>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</si>
  <si>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</si>
  <si>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</si>
  <si>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</si>
  <si>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</si>
  <si>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</si>
  <si>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</si>
  <si>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</si>
  <si>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</si>
  <si>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</si>
  <si>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</si>
  <si>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</si>
  <si>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2023年度按照年初设定的绩效目标,较好的完成了当年度的工作，保证了我院信息化系统正常运行，委托专业公司维护机房内硬件设备、网络安全，以及信息系统。满足了全院职工日常办公及老年人网吧的互联网使用需要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</si>
  <si>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</si>
  <si>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</si>
  <si>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</si>
  <si>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</si>
  <si>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</si>
  <si>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</si>
  <si>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</si>
  <si>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</si>
  <si>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</si>
  <si>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接入三条带宽互联网，具体包括2条150兆宽带，一条130兆宽带。</t>
  </si>
  <si>
    <t>质量指标</t>
  </si>
  <si>
    <t>网络与数据库维护、机房精密空调及UPS维保服务、HIS医院信息系统维护、PACS、EMR和移动护理系统维护、LIS系统维护、食堂售饭系统软硬件等运维通畅，无故障。</t>
  </si>
  <si>
    <t>系统运行顺畅，无故障</t>
  </si>
  <si>
    <t>系统正常运行率</t>
  </si>
  <si>
    <t>时效指标</t>
  </si>
  <si>
    <t>按照医改政策响应及时、升级更新及时、故障响应及时</t>
  </si>
  <si>
    <t>及时</t>
  </si>
  <si>
    <t>基本达到预期指标</t>
  </si>
  <si>
    <t>成本指标</t>
  </si>
  <si>
    <t>1、三条宽带互联网接入费分别为一条30兆带宽7.3008万元及7号楼150兆宽带31.2804万元和8号楼150兆宽带31.2804万元。2、网络系统运维费所需资金94.88万元</t>
  </si>
  <si>
    <t>164.7416万元</t>
  </si>
  <si>
    <t>因院内规范了服务类合同支付程序，按规定调整支付比例，由一次性支付调整为三次支付，部分费用于第二年支付。</t>
  </si>
  <si>
    <t>效益指标</t>
  </si>
  <si>
    <t>社会效益指标</t>
  </si>
  <si>
    <t>系统利用率100%，保障院区正常开诊</t>
  </si>
  <si>
    <t>可持续影响指标</t>
  </si>
  <si>
    <t>网络畅通、运行稳定</t>
  </si>
  <si>
    <t>稳定</t>
  </si>
  <si>
    <t>满意度指标</t>
  </si>
  <si>
    <t>服务对象满意度指标</t>
  </si>
  <si>
    <t>老人活动区域网络通畅，办公区域网络通畅,使用人员满意</t>
  </si>
  <si>
    <t>满意</t>
  </si>
  <si>
    <t>基本满意</t>
  </si>
  <si>
    <t>总分</t>
  </si>
  <si>
    <r>
      <t>保障院内办公及</t>
    </r>
    <r>
      <rPr>
        <sz val="10"/>
        <color rgb="FFFF0000"/>
        <rFont val="宋体"/>
        <family val="3"/>
        <charset val="134"/>
      </rPr>
      <t>休</t>
    </r>
    <r>
      <rPr>
        <sz val="10"/>
        <color theme="1"/>
        <rFont val="宋体"/>
        <family val="3"/>
        <charset val="134"/>
      </rPr>
      <t>养老人区域网络线路通畅，保障单位日常运营所需；我院属一家医养结合综合养老机构，带有一家附属二级甲等老年病专科医院，医院属医保定点二甲专科医院。网络环境为物理隔离的办公网和业务网，其中业务网主要承担医保、医院信息系统等医院业务。办公网主要承担日常办公使用。以及为保证我院信息化系统正常运行，将机房内硬件设备、网络安全，以及信息系统运行维护，委托专业公司进行运维。</t>
    </r>
    <phoneticPr fontId="4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</si>
</sst>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6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等线"/>
      <charset val="134"/>
      <scheme val="minor"/>
    </font>
    <font>
      <sz val="10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2"/>
  <sheetViews>
    <sheetView tabSelected="1" view="pageBreakPreview" zoomScale="90" zoomScaleNormal="80" workbookViewId="0">
      <selection activeCell="D21" sqref="D21:E21"/>
    </sheetView>
  </sheetViews>
  <sheetFormatPr defaultColWidth="13.77734375" defaultRowHeight="14.4"/>
  <cols>
    <col min="1" max="1" width="5.21875" style="1" customWidth="1"/>
    <col min="2" max="2" width="9.5546875" style="1" customWidth="1"/>
    <col min="3" max="3" width="14.5546875" style="1" customWidth="1"/>
    <col min="4" max="4" width="7.77734375" style="1" customWidth="1"/>
    <col min="5" max="5" width="15.5546875" style="1" customWidth="1"/>
    <col min="6" max="7" width="13.77734375" style="1" customWidth="1"/>
    <col min="8" max="8" width="8.21875" style="1" customWidth="1"/>
    <col min="9" max="9" width="11.88671875" style="1" customWidth="1"/>
    <col min="10" max="16384" width="13.77734375" style="1"/>
  </cols>
  <sheetData>
    <row r="1" spans="1:10" ht="22.8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22.8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22.8" customHeight="1">
      <c r="A3" s="12" t="s">
        <v>2</v>
      </c>
      <c r="B3" s="13"/>
      <c r="C3" s="12" t="s">
        <v>3</v>
      </c>
      <c r="D3" s="14"/>
      <c r="E3" s="14"/>
      <c r="F3" s="14"/>
      <c r="G3" s="14"/>
      <c r="H3" s="14"/>
      <c r="I3" s="14"/>
      <c r="J3" s="13"/>
    </row>
    <row r="4" spans="1:10" ht="22.8" customHeight="1">
      <c r="A4" s="12" t="s">
        <v>4</v>
      </c>
      <c r="B4" s="13"/>
      <c r="C4" s="12" t="s">
        <v>5</v>
      </c>
      <c r="D4" s="14"/>
      <c r="E4" s="14"/>
      <c r="F4" s="13"/>
      <c r="G4" s="2" t="s">
        <v>6</v>
      </c>
      <c r="H4" s="12" t="s">
        <v>7</v>
      </c>
      <c r="I4" s="14"/>
      <c r="J4" s="13"/>
    </row>
    <row r="5" spans="1:10" ht="22.8" customHeight="1">
      <c r="A5" s="12" t="s">
        <v>8</v>
      </c>
      <c r="B5" s="13"/>
      <c r="C5" s="12" t="s">
        <v>9</v>
      </c>
      <c r="D5" s="14"/>
      <c r="E5" s="14"/>
      <c r="F5" s="13"/>
      <c r="G5" s="2" t="s">
        <v>10</v>
      </c>
      <c r="H5" s="12">
        <v>62020019</v>
      </c>
      <c r="I5" s="14"/>
      <c r="J5" s="13"/>
    </row>
    <row r="6" spans="1:10" ht="22.8" customHeight="1">
      <c r="A6" s="25" t="s">
        <v>11</v>
      </c>
      <c r="B6" s="26"/>
      <c r="C6" s="12"/>
      <c r="D6" s="13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22.8" customHeight="1">
      <c r="A7" s="27"/>
      <c r="B7" s="28"/>
      <c r="C7" s="15" t="s">
        <v>18</v>
      </c>
      <c r="D7" s="16"/>
      <c r="E7" s="2">
        <v>164.74160000000001</v>
      </c>
      <c r="F7" s="2">
        <v>164.74160000000001</v>
      </c>
      <c r="G7" s="2">
        <v>147.78800000000001</v>
      </c>
      <c r="H7" s="2">
        <v>10</v>
      </c>
      <c r="I7" s="8">
        <f>G7/F7</f>
        <v>0.89708974539521302</v>
      </c>
      <c r="J7" s="7">
        <f>H7*I7</f>
        <v>8.97089745395213</v>
      </c>
    </row>
    <row r="8" spans="1:10" ht="22.8" customHeight="1">
      <c r="A8" s="27"/>
      <c r="B8" s="28"/>
      <c r="C8" s="15" t="s">
        <v>19</v>
      </c>
      <c r="D8" s="16"/>
      <c r="E8" s="2">
        <v>164.74160000000001</v>
      </c>
      <c r="F8" s="2">
        <v>164.74160000000001</v>
      </c>
      <c r="G8" s="2">
        <v>147.78800000000001</v>
      </c>
      <c r="H8" s="9" t="s">
        <v>20</v>
      </c>
      <c r="I8" s="8">
        <f t="shared" ref="I8" si="0">G8/F8</f>
        <v>0.89708974539521302</v>
      </c>
      <c r="J8" s="2" t="s">
        <v>20</v>
      </c>
    </row>
    <row r="9" spans="1:10" ht="22.8" customHeight="1">
      <c r="A9" s="27"/>
      <c r="B9" s="28"/>
      <c r="C9" s="15" t="s">
        <v>21</v>
      </c>
      <c r="D9" s="16"/>
      <c r="E9" s="2"/>
      <c r="F9" s="3"/>
      <c r="G9" s="2"/>
      <c r="H9" s="2"/>
      <c r="I9" s="2"/>
      <c r="J9" s="2"/>
    </row>
    <row r="10" spans="1:10" ht="22.8" customHeight="1">
      <c r="A10" s="29"/>
      <c r="B10" s="30"/>
      <c r="C10" s="15" t="s">
        <v>22</v>
      </c>
      <c r="D10" s="16"/>
      <c r="E10" s="2"/>
      <c r="F10" s="3"/>
      <c r="G10" s="2"/>
      <c r="H10" s="2"/>
      <c r="I10" s="2"/>
      <c r="J10" s="2"/>
    </row>
    <row r="11" spans="1:10" ht="22.8" customHeight="1">
      <c r="A11" s="25" t="s">
        <v>23</v>
      </c>
      <c r="B11" s="26"/>
      <c r="C11" s="17" t="s">
        <v>24</v>
      </c>
      <c r="D11" s="17"/>
      <c r="E11" s="17"/>
      <c r="F11" s="17"/>
      <c r="G11" s="17" t="s">
        <v>25</v>
      </c>
      <c r="H11" s="17"/>
      <c r="I11" s="17"/>
      <c r="J11" s="17"/>
    </row>
    <row r="12" spans="1:10" ht="118.05" customHeight="1">
      <c r="A12" s="29"/>
      <c r="B12" s="30"/>
      <c r="C12" s="31" t="s">
        <v>61</v>
      </c>
      <c r="D12" s="31"/>
      <c r="E12" s="31"/>
      <c r="F12" s="31"/>
      <c r="G12" s="18" t="s">
        <v>26</v>
      </c>
      <c r="H12" s="18"/>
      <c r="I12" s="18"/>
      <c r="J12" s="18"/>
    </row>
    <row r="13" spans="1:10" ht="30" customHeight="1">
      <c r="A13" s="23" t="s">
        <v>27</v>
      </c>
      <c r="B13" s="3" t="s">
        <v>28</v>
      </c>
      <c r="C13" s="2" t="s">
        <v>29</v>
      </c>
      <c r="D13" s="12" t="s">
        <v>30</v>
      </c>
      <c r="E13" s="13"/>
      <c r="F13" s="3" t="s">
        <v>31</v>
      </c>
      <c r="G13" s="2" t="s">
        <v>32</v>
      </c>
      <c r="H13" s="2" t="s">
        <v>15</v>
      </c>
      <c r="I13" s="2" t="s">
        <v>17</v>
      </c>
      <c r="J13" s="2" t="s">
        <v>33</v>
      </c>
    </row>
    <row r="14" spans="1:10" ht="81" customHeight="1">
      <c r="A14" s="24"/>
      <c r="B14" s="23" t="s">
        <v>34</v>
      </c>
      <c r="C14" s="3" t="s">
        <v>35</v>
      </c>
      <c r="D14" s="19" t="s">
        <v>36</v>
      </c>
      <c r="E14" s="20"/>
      <c r="F14" s="3" t="s">
        <v>36</v>
      </c>
      <c r="G14" s="3" t="s">
        <v>36</v>
      </c>
      <c r="H14" s="2">
        <v>20</v>
      </c>
      <c r="I14" s="2">
        <v>20</v>
      </c>
      <c r="J14" s="4"/>
    </row>
    <row r="15" spans="1:10" ht="103.95" customHeight="1">
      <c r="A15" s="24"/>
      <c r="B15" s="24"/>
      <c r="C15" s="23" t="s">
        <v>37</v>
      </c>
      <c r="D15" s="21" t="s">
        <v>38</v>
      </c>
      <c r="E15" s="22"/>
      <c r="F15" s="2" t="s">
        <v>39</v>
      </c>
      <c r="G15" s="2" t="s">
        <v>39</v>
      </c>
      <c r="H15" s="2">
        <v>10</v>
      </c>
      <c r="I15" s="2">
        <v>10</v>
      </c>
      <c r="J15" s="2"/>
    </row>
    <row r="16" spans="1:10" ht="40.049999999999997" customHeight="1">
      <c r="A16" s="24"/>
      <c r="B16" s="24"/>
      <c r="C16" s="24"/>
      <c r="D16" s="21" t="s">
        <v>40</v>
      </c>
      <c r="E16" s="22"/>
      <c r="F16" s="6">
        <v>1</v>
      </c>
      <c r="G16" s="6">
        <v>1</v>
      </c>
      <c r="H16" s="2">
        <v>10</v>
      </c>
      <c r="I16" s="2">
        <v>10</v>
      </c>
      <c r="J16" s="2"/>
    </row>
    <row r="17" spans="1:10" ht="57" customHeight="1">
      <c r="A17" s="24"/>
      <c r="B17" s="24"/>
      <c r="C17" s="5" t="s">
        <v>41</v>
      </c>
      <c r="D17" s="21" t="s">
        <v>42</v>
      </c>
      <c r="E17" s="22"/>
      <c r="F17" s="2" t="s">
        <v>43</v>
      </c>
      <c r="G17" s="2" t="s">
        <v>44</v>
      </c>
      <c r="H17" s="2">
        <v>5</v>
      </c>
      <c r="I17" s="2">
        <v>5</v>
      </c>
      <c r="J17" s="2"/>
    </row>
    <row r="18" spans="1:10" ht="124.05" customHeight="1">
      <c r="A18" s="24"/>
      <c r="B18" s="24"/>
      <c r="C18" s="5" t="s">
        <v>45</v>
      </c>
      <c r="D18" s="21" t="s">
        <v>46</v>
      </c>
      <c r="E18" s="22"/>
      <c r="F18" s="2" t="s">
        <v>47</v>
      </c>
      <c r="G18" s="2">
        <v>147.78800000000001</v>
      </c>
      <c r="H18" s="2">
        <v>5</v>
      </c>
      <c r="I18" s="2">
        <v>3</v>
      </c>
      <c r="J18" s="2" t="s">
        <v>48</v>
      </c>
    </row>
    <row r="19" spans="1:10" ht="46.95" customHeight="1">
      <c r="A19" s="24"/>
      <c r="B19" s="17" t="s">
        <v>49</v>
      </c>
      <c r="C19" s="5" t="s">
        <v>50</v>
      </c>
      <c r="D19" s="21" t="s">
        <v>51</v>
      </c>
      <c r="E19" s="22"/>
      <c r="F19" s="6">
        <v>1</v>
      </c>
      <c r="G19" s="6">
        <v>1</v>
      </c>
      <c r="H19" s="2">
        <v>20</v>
      </c>
      <c r="I19" s="2">
        <v>18</v>
      </c>
      <c r="J19" s="2"/>
    </row>
    <row r="20" spans="1:10" ht="43.05" customHeight="1">
      <c r="A20" s="24"/>
      <c r="B20" s="17"/>
      <c r="C20" s="5" t="s">
        <v>52</v>
      </c>
      <c r="D20" s="21" t="s">
        <v>53</v>
      </c>
      <c r="E20" s="22"/>
      <c r="F20" s="2" t="s">
        <v>54</v>
      </c>
      <c r="G20" s="2" t="s">
        <v>44</v>
      </c>
      <c r="H20" s="2">
        <v>10</v>
      </c>
      <c r="I20" s="2">
        <v>9</v>
      </c>
      <c r="J20" s="2"/>
    </row>
    <row r="21" spans="1:10" ht="49.95" customHeight="1">
      <c r="A21" s="24"/>
      <c r="B21" s="5" t="s">
        <v>55</v>
      </c>
      <c r="C21" s="5" t="s">
        <v>56</v>
      </c>
      <c r="D21" s="21" t="s">
        <v>57</v>
      </c>
      <c r="E21" s="22"/>
      <c r="F21" s="2" t="s">
        <v>58</v>
      </c>
      <c r="G21" s="2" t="s">
        <v>59</v>
      </c>
      <c r="H21" s="2">
        <v>10</v>
      </c>
      <c r="I21" s="2">
        <v>9</v>
      </c>
      <c r="J21" s="2"/>
    </row>
    <row r="22" spans="1:10" ht="33" customHeight="1">
      <c r="A22" s="12" t="s">
        <v>60</v>
      </c>
      <c r="B22" s="14"/>
      <c r="C22" s="14"/>
      <c r="D22" s="14"/>
      <c r="E22" s="14"/>
      <c r="F22" s="14"/>
      <c r="G22" s="13"/>
      <c r="H22" s="7">
        <v>100</v>
      </c>
      <c r="I22" s="7">
        <f>SUM(I14:I21)+J7</f>
        <v>92.970897453952105</v>
      </c>
      <c r="J22" s="2"/>
    </row>
  </sheetData>
  <mergeCells count="35">
    <mergeCell ref="A11:B12"/>
    <mergeCell ref="D21:E21"/>
    <mergeCell ref="A22:G22"/>
    <mergeCell ref="A13:A21"/>
    <mergeCell ref="B14:B18"/>
    <mergeCell ref="B19:B20"/>
    <mergeCell ref="C15:C16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6:B10"/>
    <mergeCell ref="A1:J1"/>
    <mergeCell ref="A2:J2"/>
    <mergeCell ref="A3:B3"/>
    <mergeCell ref="C3:J3"/>
    <mergeCell ref="A4:B4"/>
    <mergeCell ref="C4:F4"/>
    <mergeCell ref="H4:J4"/>
  </mergeCells>
  <phoneticPr fontId="4" type="noConversion"/>
  <pageMargins left="0.70866141732283505" right="0.70866141732283505" top="0.74803149606299202" bottom="0.74803149606299202" header="0.31496062992126" footer="0.31496062992126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cwserver</cp:lastModifiedBy>
  <cp:lastPrinted>2020-12-28T12:06:00Z</cp:lastPrinted>
  <dcterms:created xsi:type="dcterms:W3CDTF">2015-06-06T18:17:00Z</dcterms:created>
  <dcterms:modified xsi:type="dcterms:W3CDTF">2024-08-20T08:21:47Z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9A8583FBB15CEC45A43637666704500C_43</vt:lpwstr>
  </property>
</Properties>
</file>