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<sst xmlns="http://schemas.openxmlformats.org/spreadsheetml/2006/main" count="75" uniqueCount="66">
  <si>
    <t>项目支出绩效自评表</t>
  </si>
  <si>
    <t>（  2023年度）</t>
  </si>
  <si>
    <t>项目名称</t>
  </si>
  <si>
    <t>爱国主义教育基地宣传维护经费</t>
  </si>
  <si>
    <t>主管部门</t>
  </si>
  <si>
    <t>北京市社会福利事务管理中心</t>
  </si>
  <si>
    <t>实施单位</t>
  </si>
  <si>
    <t>北京市殡葬服务中心</t>
  </si>
  <si>
    <t>项目负责人</t>
  </si>
  <si>
    <t>刘虓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</si>
  <si>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</si>
  <si>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</si>
  <si>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</si>
  <si>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</si>
  <si>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</si>
  <si>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</si>
  <si>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</si>
  <si>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</si>
  <si>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</si>
  <si>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</si>
  <si>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</si>
  <si>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</si>
  <si>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</si>
  <si>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</si>
  <si>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</si>
  <si>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</si>
  <si>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改善爱国主义教育基地环境，丰富宣传展示方式，确保展陈的多样性，充分发挥爱国主义教育基地的作用。</t>
  </si>
  <si>
    <t>完成了东北义园爱国主义教育基地空调系统安装调试、多媒体显示系统安装调试等。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</si>
  <si>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</si>
  <si>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</si>
  <si>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</si>
  <si>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</si>
  <si>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</si>
  <si>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</si>
  <si>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</si>
  <si>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</si>
  <si>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</si>
  <si>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空调系统采购数量</t>
  </si>
  <si>
    <t>1套</t>
  </si>
  <si>
    <t>多媒体显示系统</t>
  </si>
  <si>
    <t>质量指标</t>
  </si>
  <si>
    <t>空调运行质量</t>
  </si>
  <si>
    <t>制冷达到全覆盖</t>
  </si>
  <si>
    <t>基本达到全覆盖</t>
  </si>
  <si>
    <t>仍需完善设备，空调制冷面积小，不能完全覆盖</t>
  </si>
  <si>
    <t>空调系统安全保障率</t>
  </si>
  <si>
    <t>好坏</t>
  </si>
  <si>
    <t>好，保质保量完工，设备运行良好</t>
  </si>
  <si>
    <t>时效指标</t>
  </si>
  <si>
    <t>空调系统、多媒体展示系统安装进度</t>
  </si>
  <si>
    <t>按时完成</t>
  </si>
  <si>
    <t>达成指标</t>
  </si>
  <si>
    <t>成本指标</t>
  </si>
  <si>
    <t>成本控制预算数</t>
  </si>
  <si>
    <t>20万元</t>
  </si>
  <si>
    <t>效益指标</t>
  </si>
  <si>
    <t>经济效益指标</t>
  </si>
  <si>
    <t>设备利用率</t>
  </si>
  <si>
    <t>社会效益指标</t>
  </si>
  <si>
    <t>为祭扫家属提供了更舒适的祭扫环境；丰富了清明期间的祭扫体验</t>
  </si>
  <si>
    <t>满意度指标</t>
  </si>
  <si>
    <t>服务对象满意度指标</t>
  </si>
  <si>
    <t>祭扫群众满意度</t>
  </si>
  <si>
    <t>满意</t>
  </si>
  <si>
    <t>基本满意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</si>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</sst>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6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9" fontId="3" fillId="2" borderId="5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9" fontId="3" fillId="0" borderId="5" xfId="3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3"/>
  <sheetViews>
    <sheetView tabSelected="1" view="pageBreakPreview" zoomScale="70" zoomScaleNormal="80" topLeftCell="A19" workbookViewId="0">
      <selection activeCell="D21" sqref="D21:E21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5.5833333333333" style="1" customWidth="1"/>
    <col min="6" max="7" width="13.8333333333333" style="1" customWidth="1"/>
    <col min="8" max="8" width="8.25" style="1" customWidth="1"/>
    <col min="9" max="9" width="7.33333333333333" style="1" customWidth="1"/>
    <col min="10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2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2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32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82625271</v>
      </c>
      <c r="I5" s="6"/>
      <c r="J5" s="5"/>
    </row>
    <row r="6" ht="32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2" customHeight="1" spans="1:10">
      <c r="A7" s="11"/>
      <c r="B7" s="12"/>
      <c r="C7" s="13" t="s">
        <v>18</v>
      </c>
      <c r="D7" s="14"/>
      <c r="E7" s="7">
        <f>SUM(E8:E10)</f>
        <v>20</v>
      </c>
      <c r="F7" s="7">
        <f t="shared" ref="F7:G7" si="0">SUM(F8:F10)</f>
        <v>20</v>
      </c>
      <c r="G7" s="7">
        <f t="shared" si="0"/>
        <v>20</v>
      </c>
      <c r="H7" s="7">
        <v>10</v>
      </c>
      <c r="I7" s="36">
        <f>G7/F7</f>
        <v>1</v>
      </c>
      <c r="J7" s="7">
        <f>H7*I7</f>
        <v>10</v>
      </c>
    </row>
    <row r="8" ht="32" customHeight="1" spans="1:10">
      <c r="A8" s="11"/>
      <c r="B8" s="12"/>
      <c r="C8" s="13" t="s">
        <v>19</v>
      </c>
      <c r="D8" s="14"/>
      <c r="E8" s="7">
        <v>20</v>
      </c>
      <c r="F8" s="10">
        <v>20</v>
      </c>
      <c r="G8" s="7">
        <v>20</v>
      </c>
      <c r="H8" s="7" t="s">
        <v>20</v>
      </c>
      <c r="I8" s="36">
        <f t="shared" ref="I8" si="1">G8/F8</f>
        <v>1</v>
      </c>
      <c r="J8" s="7" t="s">
        <v>20</v>
      </c>
    </row>
    <row r="9" ht="32" customHeight="1" spans="1:10">
      <c r="A9" s="11"/>
      <c r="B9" s="12"/>
      <c r="C9" s="13" t="s">
        <v>21</v>
      </c>
      <c r="D9" s="14"/>
      <c r="E9" s="7"/>
      <c r="F9" s="10"/>
      <c r="G9" s="7"/>
      <c r="H9" s="7"/>
      <c r="I9" s="7"/>
      <c r="J9" s="7"/>
    </row>
    <row r="10" ht="32" customHeight="1" spans="1:10">
      <c r="A10" s="15"/>
      <c r="B10" s="16"/>
      <c r="C10" s="13" t="s">
        <v>22</v>
      </c>
      <c r="D10" s="14"/>
      <c r="E10" s="7"/>
      <c r="F10" s="10"/>
      <c r="G10" s="7"/>
      <c r="H10" s="7"/>
      <c r="I10" s="7"/>
      <c r="J10" s="7"/>
    </row>
    <row r="11" ht="32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5" customHeight="1" spans="1:10">
      <c r="A12" s="15"/>
      <c r="B12" s="16"/>
      <c r="C12" s="7" t="s">
        <v>26</v>
      </c>
      <c r="D12" s="7"/>
      <c r="E12" s="7"/>
      <c r="F12" s="7"/>
      <c r="G12" s="17" t="s">
        <v>27</v>
      </c>
      <c r="H12" s="17"/>
      <c r="I12" s="17"/>
      <c r="J12" s="17"/>
    </row>
    <row r="13" ht="37" customHeight="1" spans="1:10">
      <c r="A13" s="18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57" customHeight="1" spans="1:10">
      <c r="A14" s="19"/>
      <c r="B14" s="18" t="s">
        <v>35</v>
      </c>
      <c r="C14" s="20" t="s">
        <v>36</v>
      </c>
      <c r="D14" s="21" t="s">
        <v>37</v>
      </c>
      <c r="E14" s="21"/>
      <c r="F14" s="10" t="s">
        <v>38</v>
      </c>
      <c r="G14" s="7" t="s">
        <v>38</v>
      </c>
      <c r="H14" s="7">
        <v>5</v>
      </c>
      <c r="I14" s="7">
        <v>5</v>
      </c>
      <c r="J14" s="7"/>
    </row>
    <row r="15" ht="56" customHeight="1" spans="1:10">
      <c r="A15" s="19"/>
      <c r="B15" s="22"/>
      <c r="C15" s="23"/>
      <c r="D15" s="24" t="s">
        <v>39</v>
      </c>
      <c r="E15" s="25"/>
      <c r="F15" s="10" t="s">
        <v>38</v>
      </c>
      <c r="G15" s="7" t="s">
        <v>38</v>
      </c>
      <c r="H15" s="7">
        <v>5</v>
      </c>
      <c r="I15" s="7">
        <v>5</v>
      </c>
      <c r="J15" s="7"/>
    </row>
    <row r="16" ht="68" customHeight="1" spans="1:10">
      <c r="A16" s="19"/>
      <c r="B16" s="19"/>
      <c r="C16" s="18" t="s">
        <v>40</v>
      </c>
      <c r="D16" s="26" t="s">
        <v>41</v>
      </c>
      <c r="E16" s="27"/>
      <c r="F16" s="10" t="s">
        <v>42</v>
      </c>
      <c r="G16" s="7" t="s">
        <v>43</v>
      </c>
      <c r="H16" s="7">
        <v>10</v>
      </c>
      <c r="I16" s="7">
        <v>8</v>
      </c>
      <c r="J16" s="7" t="s">
        <v>44</v>
      </c>
    </row>
    <row r="17" ht="56" customHeight="1" spans="1:10">
      <c r="A17" s="19"/>
      <c r="B17" s="19"/>
      <c r="C17" s="19"/>
      <c r="D17" s="21" t="s">
        <v>45</v>
      </c>
      <c r="E17" s="21"/>
      <c r="F17" s="7" t="s">
        <v>46</v>
      </c>
      <c r="G17" s="7" t="s">
        <v>47</v>
      </c>
      <c r="H17" s="7">
        <v>8</v>
      </c>
      <c r="I17" s="7">
        <v>8</v>
      </c>
      <c r="J17" s="7"/>
    </row>
    <row r="18" ht="59" customHeight="1" spans="1:10">
      <c r="A18" s="19"/>
      <c r="B18" s="19"/>
      <c r="C18" s="7" t="s">
        <v>48</v>
      </c>
      <c r="D18" s="28" t="s">
        <v>49</v>
      </c>
      <c r="E18" s="28"/>
      <c r="F18" s="7" t="s">
        <v>50</v>
      </c>
      <c r="G18" s="7" t="s">
        <v>51</v>
      </c>
      <c r="H18" s="7">
        <v>12</v>
      </c>
      <c r="I18" s="7">
        <v>12</v>
      </c>
      <c r="J18" s="7"/>
    </row>
    <row r="19" ht="66" customHeight="1" spans="1:10">
      <c r="A19" s="19"/>
      <c r="B19" s="19"/>
      <c r="C19" s="7" t="s">
        <v>52</v>
      </c>
      <c r="D19" s="26" t="s">
        <v>53</v>
      </c>
      <c r="E19" s="27"/>
      <c r="F19" s="7" t="s">
        <v>54</v>
      </c>
      <c r="G19" s="7" t="s">
        <v>54</v>
      </c>
      <c r="H19" s="7">
        <v>10</v>
      </c>
      <c r="I19" s="7">
        <v>10</v>
      </c>
      <c r="J19" s="7"/>
    </row>
    <row r="20" ht="49" customHeight="1" spans="1:10">
      <c r="A20" s="11"/>
      <c r="B20" s="7" t="s">
        <v>55</v>
      </c>
      <c r="C20" s="5" t="s">
        <v>56</v>
      </c>
      <c r="D20" s="29" t="s">
        <v>57</v>
      </c>
      <c r="E20" s="30"/>
      <c r="F20" s="31">
        <v>1</v>
      </c>
      <c r="G20" s="31">
        <v>1</v>
      </c>
      <c r="H20" s="7">
        <v>15</v>
      </c>
      <c r="I20" s="7">
        <v>15</v>
      </c>
      <c r="J20" s="7"/>
    </row>
    <row r="21" ht="59" customHeight="1" spans="1:10">
      <c r="A21" s="11"/>
      <c r="B21" s="7"/>
      <c r="C21" s="5" t="s">
        <v>58</v>
      </c>
      <c r="D21" s="32" t="s">
        <v>59</v>
      </c>
      <c r="E21" s="32"/>
      <c r="F21" s="33" t="s">
        <v>51</v>
      </c>
      <c r="G21" s="31" t="s">
        <v>51</v>
      </c>
      <c r="H21" s="7">
        <v>15</v>
      </c>
      <c r="I21" s="7">
        <v>13</v>
      </c>
      <c r="J21" s="7"/>
    </row>
    <row r="22" ht="52" customHeight="1" spans="1:10">
      <c r="A22" s="19"/>
      <c r="B22" s="19" t="s">
        <v>60</v>
      </c>
      <c r="C22" s="18" t="s">
        <v>61</v>
      </c>
      <c r="D22" s="34" t="s">
        <v>62</v>
      </c>
      <c r="E22" s="35"/>
      <c r="F22" s="31" t="s">
        <v>63</v>
      </c>
      <c r="G22" s="31" t="s">
        <v>64</v>
      </c>
      <c r="H22" s="7">
        <v>10</v>
      </c>
      <c r="I22" s="7">
        <v>7</v>
      </c>
      <c r="J22" s="7"/>
    </row>
    <row r="23" ht="42.75" customHeight="1" spans="1:10">
      <c r="A23" s="4" t="s">
        <v>65</v>
      </c>
      <c r="B23" s="6"/>
      <c r="C23" s="6"/>
      <c r="D23" s="6"/>
      <c r="E23" s="6"/>
      <c r="F23" s="6"/>
      <c r="G23" s="5"/>
      <c r="H23" s="7">
        <v>100</v>
      </c>
      <c r="I23" s="7">
        <f>SUM(I14:I22)+J7</f>
        <v>93</v>
      </c>
      <c r="J23" s="7"/>
    </row>
  </sheetData>
  <mergeCells count="37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A13:A22"/>
    <mergeCell ref="B14:B19"/>
    <mergeCell ref="B20:B21"/>
    <mergeCell ref="C14:C15"/>
    <mergeCell ref="C16:C17"/>
    <mergeCell ref="A6:B10"/>
    <mergeCell ref="A11:B12"/>
  </mergeCells>
  <printOptions horizontalCentered="1"/>
  <pageMargins left="0.708333333333333" right="0.708333333333333" top="0.747916666666667" bottom="0.747916666666667" header="0.314583333333333" footer="0.314583333333333"/>
  <pageSetup paperSize="9" scale="7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2024-05-11T06:50:00Z</cp:lastPrinted>
  <dcterms:modified xsi:type="dcterms:W3CDTF">2024-05-12T02:27:38Z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77CCCDD285274FFAA98E30B12313479F_12</vt:lpwstr>
  </property>
  <property fmtid="{D5CDD505-2E9C-101B-9397-08002B2CF9AE}" pid="3" name="KSOProductBuildVer">
    <vt:lpwstr>2052-12.1.0.16417</vt:lpwstr>
  </property>
</Properties>
</file>