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\北京市社会福利事务管理中心2023年绩效自评表\"/>
    </mc:Choice>
  </mc:AlternateContent>
  <bookViews>
    <workbookView xWindow="0" yWindow="0" windowWidth="18348" windowHeight="6996"/>
  </bookViews>
  <sheets>
    <sheet name="财政支出项目事前评估评分指标体系 (2)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I9" i="1"/>
  <c r="J7" i="1"/>
  <c r="I7" i="1"/>
  <c r="G7" i="1"/>
  <c r="F7" i="1"/>
</calcChain>
</file>

<file path=xl/sharedStrings.xml><?xml version="1.0" encoding="utf-8"?>
<sst xmlns="http://schemas.openxmlformats.org/spreadsheetml/2006/main" count="72" uniqueCount="63">
  <si>
    <t>项目支出绩效自评表</t>
  </si>
  <si>
    <t>（2023年度）</t>
  </si>
  <si>
    <t>项目名称</t>
  </si>
  <si>
    <t>CT室防辐射装修改造</t>
  </si>
  <si>
    <t>主管部门</t>
  </si>
  <si>
    <t>北京市社会福利事务管理中心</t>
  </si>
  <si>
    <t>实施单位</t>
  </si>
  <si>
    <t>北京市社会福利医院</t>
  </si>
  <si>
    <t>项目负责人</t>
  </si>
  <si>
    <t>万晓钟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</si>
  <si>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</si>
  <si>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</si>
  <si>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</si>
  <si>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</si>
  <si>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</si>
  <si>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</si>
  <si>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</si>
  <si>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</si>
  <si>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</si>
  <si>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</si>
  <si>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</si>
  <si>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-</t>
  </si>
  <si>
    <t xml:space="preserve">      其他资金</t>
  </si>
  <si>
    <t>年度总体目标</t>
  </si>
  <si>
    <t>预期目标</t>
  </si>
  <si>
    <t>实际完成情况</t>
  </si>
  <si>
    <t>2022年完成CT室防辐射装修改造项目的招标采购、实施和验收工作。CT室防辐射装修改造工程的实施，更好的规范了发热门诊的设置，有利于做好新冠肺炎的筛查工作，满足了患者胸部影像学检查专机专用要求，防止交叉感染，满足就医需求，为临床提供了精确可靠的诊断信息，保障了医疗业务顺利有序开展，对于全面提高医疗服务质量提供了有效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</si>
  <si>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</si>
  <si>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</si>
  <si>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</si>
  <si>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</si>
  <si>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</si>
  <si>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</si>
  <si>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</si>
  <si>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</si>
  <si>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</si>
  <si>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指标1：CT室防辐射装修改造项目尾款</t>
  </si>
  <si>
    <t>1项</t>
  </si>
  <si>
    <t>质量指标</t>
  </si>
  <si>
    <t>指标1：购置设备符合国家生产标准，满足业务需要</t>
  </si>
  <si>
    <t>达到标准</t>
  </si>
  <si>
    <t>已达到</t>
  </si>
  <si>
    <t>时效指标</t>
  </si>
  <si>
    <t>指标1：2023年按照合同条款和实际需求支出</t>
  </si>
  <si>
    <t>按照合同条款和实际需求支出</t>
  </si>
  <si>
    <t>达到预期目标</t>
  </si>
  <si>
    <t>成本指标</t>
  </si>
  <si>
    <t>指标1：成本控制</t>
  </si>
  <si>
    <t>1.324976万元</t>
  </si>
  <si>
    <t>效益指标</t>
  </si>
  <si>
    <t>经济效益指标</t>
  </si>
  <si>
    <t>指标1：扩大就医需求，为临床提供精确可靠的诊断信息，保障医疗业务顺利有序开展，有益于全面提高医疗服务质量。</t>
  </si>
  <si>
    <t>基本保障</t>
  </si>
  <si>
    <t>社会效益指标</t>
  </si>
  <si>
    <t>指标1：为更好的规范发热门诊设置，做好新冠肺炎的筛查工作，满足患者胸部影像学检查专机专用要求，防止交叉感染</t>
  </si>
  <si>
    <t>指标2：保障医疗业务顺利有序开展，提高医疗服务质量</t>
  </si>
  <si>
    <t>得到保障</t>
  </si>
  <si>
    <t>满意度指标</t>
  </si>
  <si>
    <t>服务对象满意度指标</t>
  </si>
  <si>
    <t>指标1：患者满意度</t>
  </si>
  <si>
    <t>≥95%</t>
  </si>
  <si>
    <t>总分</t>
  </si>
  <si>
    <t>根据卫健委相关要求和疫情防控需要，福利医院需为发热门诊配置CT机一台，做到“专机专用、平战结合”。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</si>
</sst>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#,##0.00_ "/>
  </numFmts>
  <fonts count="6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0" fontId="3" fillId="0" borderId="5" xfId="1" applyNumberFormat="1" applyFont="1" applyBorder="1" applyAlignment="1">
      <alignment horizontal="center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view="pageBreakPreview" zoomScale="80" zoomScaleNormal="80" workbookViewId="0">
      <selection activeCell="G24" sqref="G24"/>
    </sheetView>
  </sheetViews>
  <sheetFormatPr defaultColWidth="13.77734375" defaultRowHeight="14.4" x14ac:dyDescent="0.25"/>
  <cols>
    <col min="1" max="1" width="5.21875" style="1" customWidth="1"/>
    <col min="2" max="2" width="9.5546875" style="1" customWidth="1"/>
    <col min="3" max="3" width="14.5546875" style="1" customWidth="1"/>
    <col min="4" max="4" width="7.77734375" style="1" customWidth="1"/>
    <col min="5" max="5" width="15.5546875" style="1" customWidth="1"/>
    <col min="6" max="6" width="17.33203125" style="1" customWidth="1"/>
    <col min="7" max="7" width="13.88671875" style="1" customWidth="1"/>
    <col min="8" max="8" width="8.21875" style="1" customWidth="1"/>
    <col min="9" max="9" width="8.6640625" style="1" customWidth="1"/>
    <col min="10" max="16384" width="13.77734375" style="1"/>
  </cols>
  <sheetData>
    <row r="1" spans="1:10" ht="22.8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22.8" customHeight="1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22.8" customHeight="1" x14ac:dyDescent="0.25">
      <c r="A3" s="12" t="s">
        <v>2</v>
      </c>
      <c r="B3" s="13"/>
      <c r="C3" s="12" t="s">
        <v>3</v>
      </c>
      <c r="D3" s="14"/>
      <c r="E3" s="14"/>
      <c r="F3" s="14"/>
      <c r="G3" s="14"/>
      <c r="H3" s="14"/>
      <c r="I3" s="14"/>
      <c r="J3" s="13"/>
    </row>
    <row r="4" spans="1:10" ht="22.8" customHeight="1" x14ac:dyDescent="0.25">
      <c r="A4" s="12" t="s">
        <v>4</v>
      </c>
      <c r="B4" s="13"/>
      <c r="C4" s="12" t="s">
        <v>5</v>
      </c>
      <c r="D4" s="14"/>
      <c r="E4" s="14"/>
      <c r="F4" s="13"/>
      <c r="G4" s="2" t="s">
        <v>6</v>
      </c>
      <c r="H4" s="12" t="s">
        <v>7</v>
      </c>
      <c r="I4" s="14"/>
      <c r="J4" s="13"/>
    </row>
    <row r="5" spans="1:10" ht="22.8" customHeight="1" x14ac:dyDescent="0.25">
      <c r="A5" s="12" t="s">
        <v>8</v>
      </c>
      <c r="B5" s="13"/>
      <c r="C5" s="12" t="s">
        <v>9</v>
      </c>
      <c r="D5" s="14"/>
      <c r="E5" s="14"/>
      <c r="F5" s="13"/>
      <c r="G5" s="2" t="s">
        <v>10</v>
      </c>
      <c r="H5" s="12">
        <v>62923892</v>
      </c>
      <c r="I5" s="14"/>
      <c r="J5" s="13"/>
    </row>
    <row r="6" spans="1:10" ht="22.8" customHeight="1" x14ac:dyDescent="0.25">
      <c r="A6" s="23" t="s">
        <v>11</v>
      </c>
      <c r="B6" s="24"/>
      <c r="C6" s="12"/>
      <c r="D6" s="13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22.8" customHeight="1" x14ac:dyDescent="0.25">
      <c r="A7" s="25"/>
      <c r="B7" s="26"/>
      <c r="C7" s="15" t="s">
        <v>18</v>
      </c>
      <c r="D7" s="16"/>
      <c r="E7" s="2">
        <v>0</v>
      </c>
      <c r="F7" s="2">
        <f>SUM(F9:F9)</f>
        <v>1.3249759999999999</v>
      </c>
      <c r="G7" s="2">
        <f>SUM(G9:G9)</f>
        <v>1.3249759999999999</v>
      </c>
      <c r="H7" s="2">
        <v>10</v>
      </c>
      <c r="I7" s="8">
        <f>G7/F7</f>
        <v>1</v>
      </c>
      <c r="J7" s="9">
        <f>H7*I7</f>
        <v>10</v>
      </c>
    </row>
    <row r="8" spans="1:10" ht="22.8" customHeight="1" x14ac:dyDescent="0.25">
      <c r="A8" s="25"/>
      <c r="B8" s="26"/>
      <c r="C8" s="15" t="s">
        <v>19</v>
      </c>
      <c r="D8" s="16"/>
      <c r="E8" s="4"/>
      <c r="F8" s="4"/>
      <c r="G8" s="4"/>
      <c r="H8" s="4"/>
      <c r="I8" s="4"/>
      <c r="J8" s="4"/>
    </row>
    <row r="9" spans="1:10" ht="22.8" customHeight="1" x14ac:dyDescent="0.25">
      <c r="A9" s="25"/>
      <c r="B9" s="26"/>
      <c r="C9" s="15" t="s">
        <v>20</v>
      </c>
      <c r="D9" s="16"/>
      <c r="E9" s="2">
        <v>0</v>
      </c>
      <c r="F9" s="2">
        <v>1.3249759999999999</v>
      </c>
      <c r="G9" s="2">
        <v>1.3249759999999999</v>
      </c>
      <c r="H9" s="2" t="s">
        <v>21</v>
      </c>
      <c r="I9" s="8">
        <f>G9/F9</f>
        <v>1</v>
      </c>
      <c r="J9" s="2" t="s">
        <v>21</v>
      </c>
    </row>
    <row r="10" spans="1:10" ht="22.8" customHeight="1" x14ac:dyDescent="0.25">
      <c r="A10" s="27"/>
      <c r="B10" s="28"/>
      <c r="C10" s="15" t="s">
        <v>22</v>
      </c>
      <c r="D10" s="16"/>
      <c r="E10" s="4"/>
      <c r="F10" s="4"/>
      <c r="G10" s="4"/>
      <c r="H10" s="4"/>
      <c r="I10" s="4"/>
      <c r="J10" s="4"/>
    </row>
    <row r="11" spans="1:10" ht="22.8" customHeight="1" x14ac:dyDescent="0.25">
      <c r="A11" s="23" t="s">
        <v>23</v>
      </c>
      <c r="B11" s="24"/>
      <c r="C11" s="17" t="s">
        <v>24</v>
      </c>
      <c r="D11" s="17"/>
      <c r="E11" s="17"/>
      <c r="F11" s="17"/>
      <c r="G11" s="17" t="s">
        <v>25</v>
      </c>
      <c r="H11" s="17"/>
      <c r="I11" s="17"/>
      <c r="J11" s="17"/>
    </row>
    <row r="12" spans="1:10" ht="106.05" customHeight="1" x14ac:dyDescent="0.25">
      <c r="A12" s="27"/>
      <c r="B12" s="28"/>
      <c r="C12" s="18" t="s">
        <v>62</v>
      </c>
      <c r="D12" s="18"/>
      <c r="E12" s="18"/>
      <c r="F12" s="18"/>
      <c r="G12" s="18" t="s">
        <v>26</v>
      </c>
      <c r="H12" s="18"/>
      <c r="I12" s="18"/>
      <c r="J12" s="18"/>
    </row>
    <row r="13" spans="1:10" ht="30" customHeight="1" x14ac:dyDescent="0.25">
      <c r="A13" s="21" t="s">
        <v>27</v>
      </c>
      <c r="B13" s="3" t="s">
        <v>28</v>
      </c>
      <c r="C13" s="2" t="s">
        <v>29</v>
      </c>
      <c r="D13" s="12" t="s">
        <v>30</v>
      </c>
      <c r="E13" s="13"/>
      <c r="F13" s="3" t="s">
        <v>31</v>
      </c>
      <c r="G13" s="2" t="s">
        <v>32</v>
      </c>
      <c r="H13" s="2" t="s">
        <v>15</v>
      </c>
      <c r="I13" s="2" t="s">
        <v>17</v>
      </c>
      <c r="J13" s="2" t="s">
        <v>33</v>
      </c>
    </row>
    <row r="14" spans="1:10" ht="31.95" customHeight="1" x14ac:dyDescent="0.25">
      <c r="A14" s="22"/>
      <c r="B14" s="21" t="s">
        <v>34</v>
      </c>
      <c r="C14" s="3" t="s">
        <v>35</v>
      </c>
      <c r="D14" s="19" t="s">
        <v>36</v>
      </c>
      <c r="E14" s="20"/>
      <c r="F14" s="6" t="s">
        <v>37</v>
      </c>
      <c r="G14" s="6" t="s">
        <v>37</v>
      </c>
      <c r="H14" s="2">
        <v>15</v>
      </c>
      <c r="I14" s="2">
        <v>15</v>
      </c>
      <c r="J14" s="2"/>
    </row>
    <row r="15" spans="1:10" ht="48" customHeight="1" x14ac:dyDescent="0.25">
      <c r="A15" s="22"/>
      <c r="B15" s="22"/>
      <c r="C15" s="5" t="s">
        <v>38</v>
      </c>
      <c r="D15" s="19" t="s">
        <v>39</v>
      </c>
      <c r="E15" s="20"/>
      <c r="F15" s="6" t="s">
        <v>40</v>
      </c>
      <c r="G15" s="6" t="s">
        <v>41</v>
      </c>
      <c r="H15" s="2">
        <v>15</v>
      </c>
      <c r="I15" s="2">
        <v>15</v>
      </c>
      <c r="J15" s="2"/>
    </row>
    <row r="16" spans="1:10" ht="73.05" customHeight="1" x14ac:dyDescent="0.25">
      <c r="A16" s="22"/>
      <c r="B16" s="22"/>
      <c r="C16" s="5" t="s">
        <v>42</v>
      </c>
      <c r="D16" s="19" t="s">
        <v>43</v>
      </c>
      <c r="E16" s="20"/>
      <c r="F16" s="6" t="s">
        <v>44</v>
      </c>
      <c r="G16" s="6" t="s">
        <v>45</v>
      </c>
      <c r="H16" s="2">
        <v>10</v>
      </c>
      <c r="I16" s="2">
        <v>10</v>
      </c>
      <c r="J16" s="2"/>
    </row>
    <row r="17" spans="1:10" ht="91.95" customHeight="1" x14ac:dyDescent="0.25">
      <c r="A17" s="22"/>
      <c r="B17" s="22"/>
      <c r="C17" s="5" t="s">
        <v>46</v>
      </c>
      <c r="D17" s="19" t="s">
        <v>47</v>
      </c>
      <c r="E17" s="20"/>
      <c r="F17" s="6" t="s">
        <v>48</v>
      </c>
      <c r="G17" s="6" t="s">
        <v>48</v>
      </c>
      <c r="H17" s="2">
        <v>10</v>
      </c>
      <c r="I17" s="2">
        <v>10</v>
      </c>
      <c r="J17" s="2"/>
    </row>
    <row r="18" spans="1:10" ht="66" customHeight="1" x14ac:dyDescent="0.25">
      <c r="A18" s="22"/>
      <c r="B18" s="21" t="s">
        <v>49</v>
      </c>
      <c r="C18" s="5" t="s">
        <v>50</v>
      </c>
      <c r="D18" s="19" t="s">
        <v>51</v>
      </c>
      <c r="E18" s="20"/>
      <c r="F18" s="6" t="s">
        <v>52</v>
      </c>
      <c r="G18" s="6" t="s">
        <v>41</v>
      </c>
      <c r="H18" s="2">
        <v>10</v>
      </c>
      <c r="I18" s="2">
        <v>9</v>
      </c>
      <c r="J18" s="2"/>
    </row>
    <row r="19" spans="1:10" ht="75" customHeight="1" x14ac:dyDescent="0.25">
      <c r="A19" s="22"/>
      <c r="B19" s="22"/>
      <c r="C19" s="21" t="s">
        <v>53</v>
      </c>
      <c r="D19" s="19" t="s">
        <v>54</v>
      </c>
      <c r="E19" s="20"/>
      <c r="F19" s="6" t="s">
        <v>52</v>
      </c>
      <c r="G19" s="6" t="s">
        <v>41</v>
      </c>
      <c r="H19" s="2">
        <v>10</v>
      </c>
      <c r="I19" s="2">
        <v>9.5</v>
      </c>
      <c r="J19" s="2"/>
    </row>
    <row r="20" spans="1:10" ht="49.95" customHeight="1" x14ac:dyDescent="0.25">
      <c r="A20" s="22"/>
      <c r="B20" s="22"/>
      <c r="C20" s="22"/>
      <c r="D20" s="19" t="s">
        <v>55</v>
      </c>
      <c r="E20" s="20"/>
      <c r="F20" s="7" t="s">
        <v>56</v>
      </c>
      <c r="G20" s="7" t="s">
        <v>52</v>
      </c>
      <c r="H20" s="2">
        <v>10</v>
      </c>
      <c r="I20" s="2">
        <v>9.5</v>
      </c>
      <c r="J20" s="2"/>
    </row>
    <row r="21" spans="1:10" ht="34.950000000000003" customHeight="1" x14ac:dyDescent="0.25">
      <c r="A21" s="22"/>
      <c r="B21" s="5" t="s">
        <v>57</v>
      </c>
      <c r="C21" s="5" t="s">
        <v>58</v>
      </c>
      <c r="D21" s="19" t="s">
        <v>59</v>
      </c>
      <c r="E21" s="20"/>
      <c r="F21" s="7" t="s">
        <v>60</v>
      </c>
      <c r="G21" s="7">
        <v>0.99</v>
      </c>
      <c r="H21" s="2">
        <v>10</v>
      </c>
      <c r="I21" s="2">
        <v>9</v>
      </c>
      <c r="J21" s="2"/>
    </row>
    <row r="22" spans="1:10" ht="22.8" customHeight="1" x14ac:dyDescent="0.25">
      <c r="A22" s="12" t="s">
        <v>61</v>
      </c>
      <c r="B22" s="14"/>
      <c r="C22" s="14"/>
      <c r="D22" s="14"/>
      <c r="E22" s="14"/>
      <c r="F22" s="14"/>
      <c r="G22" s="13"/>
      <c r="H22" s="2">
        <v>100</v>
      </c>
      <c r="I22" s="2">
        <f>SUM(I14:I21)+J7</f>
        <v>97</v>
      </c>
      <c r="J22" s="2"/>
    </row>
  </sheetData>
  <mergeCells count="35">
    <mergeCell ref="A11:B12"/>
    <mergeCell ref="D21:E21"/>
    <mergeCell ref="A22:G22"/>
    <mergeCell ref="A13:A21"/>
    <mergeCell ref="B14:B17"/>
    <mergeCell ref="B18:B20"/>
    <mergeCell ref="C19:C20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6:B10"/>
    <mergeCell ref="A1:J1"/>
    <mergeCell ref="A2:J2"/>
    <mergeCell ref="A3:B3"/>
    <mergeCell ref="C3:J3"/>
    <mergeCell ref="A4:B4"/>
    <mergeCell ref="C4:F4"/>
    <mergeCell ref="H4:J4"/>
  </mergeCells>
  <phoneticPr fontId="5" type="noConversion"/>
  <pageMargins left="0.70866141732283505" right="0.70866141732283505" top="0.74803149606299202" bottom="0.74803149606299202" header="0.31496062992126" footer="0.31496062992126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张琳汇</dc:creator>
  <cp:lastModifiedBy>a22</cp:lastModifiedBy>
  <dcterms:created xsi:type="dcterms:W3CDTF">2024-05-08T09:05:00Z</dcterms:created>
  <dcterms:modified xsi:type="dcterms:W3CDTF">2024-08-19T08:11:24Z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16BEC6B13CFA4B908253B64906F71689_11</vt:lpwstr>
  </property>
  <property fmtid="{D5CDD505-2E9C-101B-9397-08002B2CF9AE}" pid="3" name="KSOProductBuildVer">
    <vt:lpwstr>2052-12.1.0.16417</vt:lpwstr>
  </property>
</Properties>
</file>