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<sst xmlns="http://schemas.openxmlformats.org/spreadsheetml/2006/main" count="79" uniqueCount="69">
  <si>
    <t>项目支出绩效自评表</t>
  </si>
  <si>
    <t>（2023年度）</t>
  </si>
  <si>
    <t>项目名称</t>
  </si>
  <si>
    <t>福利中心工作会</t>
  </si>
  <si>
    <t>主管部门</t>
  </si>
  <si>
    <t>北京市社会福利事务管理中心</t>
  </si>
  <si>
    <t>实施单位</t>
  </si>
  <si>
    <t>北京市社会福利事务管理中心本级（福利中心办公室）</t>
  </si>
  <si>
    <t>项目负责人</t>
  </si>
  <si>
    <t>宋旭东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</si>
  <si>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</si>
  <si>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</si>
  <si>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</si>
  <si>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</si>
  <si>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</si>
  <si>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</si>
  <si>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</si>
  <si>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</si>
  <si>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</si>
  <si>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</si>
  <si>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</si>
  <si>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</si>
  <si>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</si>
  <si>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</si>
  <si>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</si>
  <si>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</si>
  <si>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福利中心工作会7.41万元。 根据中心整体工作安排，拟于年初、年末分别召开2023年工作会议和2024年工作务虚会，总结工作、分析形势、明确工作思路。</t>
  </si>
  <si>
    <t>因工作原因，年初工作会、年末务虚会在中心机关会议室举行，会议材料自行印制，节省7.41万元预算。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</si>
  <si>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</si>
  <si>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</si>
  <si>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</si>
  <si>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</si>
  <si>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</si>
  <si>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</si>
  <si>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</si>
  <si>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</si>
  <si>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</si>
  <si>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指标1：2023年中心工作会议</t>
  </si>
  <si>
    <t>1项</t>
  </si>
  <si>
    <t>因2次会议均在市福利中心机关会议室举行，会议材料均自行印制，相关会务工作自行完成，未完成项目成本指标，节省7.41万元预算</t>
  </si>
  <si>
    <t>指标2：2024年工作务虚会</t>
  </si>
  <si>
    <t>指标3：会议天数</t>
  </si>
  <si>
    <t>1天</t>
  </si>
  <si>
    <t>各1天</t>
  </si>
  <si>
    <t>指标4：会议人数</t>
  </si>
  <si>
    <t>115人</t>
  </si>
  <si>
    <t>质量指标</t>
  </si>
  <si>
    <t>指标1：总结市福利中心工作情况，分析形势，明确工作任务</t>
  </si>
  <si>
    <t>总结市福利中心工作情况，分析形势，明确工作任务</t>
  </si>
  <si>
    <t>基本达到预期绩效目标</t>
  </si>
  <si>
    <t>时效指标</t>
  </si>
  <si>
    <t>2023年2-3月召开</t>
  </si>
  <si>
    <t>2023年3月7日召开</t>
  </si>
  <si>
    <t>2023年11-12月召开</t>
  </si>
  <si>
    <t>2023年12月召开</t>
  </si>
  <si>
    <t>成本指标</t>
  </si>
  <si>
    <t>指标1：项目总额</t>
  </si>
  <si>
    <t>7.41万元</t>
  </si>
  <si>
    <t>0万元</t>
  </si>
  <si>
    <t>效益指标</t>
  </si>
  <si>
    <t>社会效益指标</t>
  </si>
  <si>
    <t>指标1：提高市属社会福利事业工作质量</t>
  </si>
  <si>
    <t>提高市属社会福利事业工作质量</t>
  </si>
  <si>
    <t>满意度指标</t>
  </si>
  <si>
    <t>服务对象满意度指标</t>
  </si>
  <si>
    <t>指标1：相关参会会议人员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</si>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</sst>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1">
    <xf numFmtId="0" fontId="0" fillId="0" borderId="0" xfId="0" applyAlignment="1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5" xfId="3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80" topLeftCell="A19" workbookViewId="0">
      <selection activeCell="I25" sqref="I25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4.1666666666667" style="1" customWidth="1"/>
    <col min="6" max="6" width="13.6666666666667" style="1" customWidth="1"/>
    <col min="7" max="7" width="13.8333333333333" style="1" customWidth="1"/>
    <col min="8" max="8" width="8.25" style="1" customWidth="1"/>
    <col min="9" max="9" width="7.33333333333333" style="1" customWidth="1"/>
    <col min="10" max="10" width="11.5833333333333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1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0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0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15901258566</v>
      </c>
      <c r="I5" s="6"/>
      <c r="J5" s="5"/>
    </row>
    <row r="6" ht="29" customHeight="1" spans="1:10">
      <c r="A6" s="8" t="s">
        <v>11</v>
      </c>
      <c r="B6" s="9"/>
      <c r="C6" s="4"/>
      <c r="D6" s="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9" customHeight="1" spans="1:10">
      <c r="A7" s="10"/>
      <c r="B7" s="11"/>
      <c r="C7" s="12" t="s">
        <v>18</v>
      </c>
      <c r="D7" s="13"/>
      <c r="E7" s="7">
        <v>7.41</v>
      </c>
      <c r="F7" s="7">
        <v>7.41</v>
      </c>
      <c r="G7" s="7">
        <f t="shared" ref="F7:G7" si="0">SUM(G8:G10)</f>
        <v>0</v>
      </c>
      <c r="H7" s="7">
        <v>10</v>
      </c>
      <c r="I7" s="19">
        <f>G7/F7</f>
        <v>0</v>
      </c>
      <c r="J7" s="7">
        <f>H7*I7</f>
        <v>0</v>
      </c>
    </row>
    <row r="8" ht="29" customHeight="1" spans="1:10">
      <c r="A8" s="10"/>
      <c r="B8" s="11"/>
      <c r="C8" s="12" t="s">
        <v>19</v>
      </c>
      <c r="D8" s="13"/>
      <c r="E8" s="7">
        <v>7.41</v>
      </c>
      <c r="F8" s="7">
        <v>7.41</v>
      </c>
      <c r="G8" s="7">
        <v>0</v>
      </c>
      <c r="H8" s="7" t="s">
        <v>20</v>
      </c>
      <c r="I8" s="19">
        <f t="shared" ref="I8:I10" si="1">G8/F8</f>
        <v>0</v>
      </c>
      <c r="J8" s="7" t="s">
        <v>20</v>
      </c>
    </row>
    <row r="9" ht="22.75" customHeight="1" spans="1:10">
      <c r="A9" s="10"/>
      <c r="B9" s="11"/>
      <c r="C9" s="12" t="s">
        <v>21</v>
      </c>
      <c r="D9" s="13"/>
      <c r="E9" s="7"/>
      <c r="F9" s="7"/>
      <c r="G9" s="7"/>
      <c r="H9" s="7"/>
      <c r="I9" s="7"/>
      <c r="J9" s="7"/>
    </row>
    <row r="10" ht="22.75" customHeight="1" spans="1:10">
      <c r="A10" s="14"/>
      <c r="B10" s="15"/>
      <c r="C10" s="12" t="s">
        <v>22</v>
      </c>
      <c r="D10" s="13"/>
      <c r="E10" s="7"/>
      <c r="F10" s="7"/>
      <c r="G10" s="7"/>
      <c r="H10" s="7"/>
      <c r="I10" s="7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4"/>
      <c r="B12" s="15"/>
      <c r="C12" s="16" t="s">
        <v>26</v>
      </c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7" t="s">
        <v>29</v>
      </c>
      <c r="C13" s="7" t="s">
        <v>30</v>
      </c>
      <c r="D13" s="4" t="s">
        <v>31</v>
      </c>
      <c r="E13" s="5"/>
      <c r="F13" s="7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40" customHeight="1" spans="1:10">
      <c r="A14" s="18"/>
      <c r="B14" s="7" t="s">
        <v>35</v>
      </c>
      <c r="C14" s="17" t="s">
        <v>36</v>
      </c>
      <c r="D14" s="12" t="s">
        <v>37</v>
      </c>
      <c r="E14" s="13"/>
      <c r="F14" s="7" t="s">
        <v>38</v>
      </c>
      <c r="G14" s="7" t="s">
        <v>38</v>
      </c>
      <c r="H14" s="7">
        <v>5</v>
      </c>
      <c r="I14" s="7">
        <v>5</v>
      </c>
      <c r="J14" s="17" t="s">
        <v>39</v>
      </c>
    </row>
    <row r="15" ht="40" customHeight="1" spans="1:10">
      <c r="A15" s="18"/>
      <c r="B15" s="7"/>
      <c r="C15" s="18"/>
      <c r="D15" s="12" t="s">
        <v>40</v>
      </c>
      <c r="E15" s="13"/>
      <c r="F15" s="7" t="s">
        <v>38</v>
      </c>
      <c r="G15" s="7" t="s">
        <v>38</v>
      </c>
      <c r="H15" s="7">
        <v>5</v>
      </c>
      <c r="I15" s="7">
        <v>5</v>
      </c>
      <c r="J15" s="18"/>
    </row>
    <row r="16" ht="67" customHeight="1" spans="1:10">
      <c r="A16" s="18"/>
      <c r="B16" s="7"/>
      <c r="C16" s="18"/>
      <c r="D16" s="12" t="s">
        <v>41</v>
      </c>
      <c r="E16" s="13"/>
      <c r="F16" s="7" t="s">
        <v>42</v>
      </c>
      <c r="G16" s="7" t="s">
        <v>43</v>
      </c>
      <c r="H16" s="7">
        <v>5</v>
      </c>
      <c r="I16" s="7">
        <v>5</v>
      </c>
      <c r="J16" s="18"/>
    </row>
    <row r="17" ht="67" customHeight="1" spans="1:10">
      <c r="A17" s="18"/>
      <c r="B17" s="7"/>
      <c r="C17" s="18"/>
      <c r="D17" s="12" t="s">
        <v>44</v>
      </c>
      <c r="E17" s="13"/>
      <c r="F17" s="7" t="s">
        <v>45</v>
      </c>
      <c r="G17" s="7" t="s">
        <v>45</v>
      </c>
      <c r="H17" s="7">
        <v>5</v>
      </c>
      <c r="I17" s="7">
        <v>5</v>
      </c>
      <c r="J17" s="18"/>
    </row>
    <row r="18" ht="67" customHeight="1" spans="1:10">
      <c r="A18" s="18"/>
      <c r="B18" s="7"/>
      <c r="C18" s="17" t="s">
        <v>46</v>
      </c>
      <c r="D18" s="12" t="s">
        <v>47</v>
      </c>
      <c r="E18" s="13"/>
      <c r="F18" s="7" t="s">
        <v>48</v>
      </c>
      <c r="G18" s="7" t="s">
        <v>49</v>
      </c>
      <c r="H18" s="7">
        <v>10</v>
      </c>
      <c r="I18" s="7">
        <v>10</v>
      </c>
      <c r="J18" s="18"/>
    </row>
    <row r="19" ht="46" customHeight="1" spans="1:10">
      <c r="A19" s="18"/>
      <c r="B19" s="7"/>
      <c r="C19" s="17" t="s">
        <v>50</v>
      </c>
      <c r="D19" s="12" t="s">
        <v>37</v>
      </c>
      <c r="E19" s="13"/>
      <c r="F19" s="7" t="s">
        <v>51</v>
      </c>
      <c r="G19" s="7" t="s">
        <v>52</v>
      </c>
      <c r="H19" s="7">
        <v>5</v>
      </c>
      <c r="I19" s="7">
        <v>5</v>
      </c>
      <c r="J19" s="18"/>
    </row>
    <row r="20" ht="41" customHeight="1" spans="1:10">
      <c r="A20" s="18"/>
      <c r="B20" s="7"/>
      <c r="C20" s="18"/>
      <c r="D20" s="12" t="s">
        <v>40</v>
      </c>
      <c r="E20" s="13"/>
      <c r="F20" s="7" t="s">
        <v>53</v>
      </c>
      <c r="G20" s="7" t="s">
        <v>54</v>
      </c>
      <c r="H20" s="7">
        <v>5</v>
      </c>
      <c r="I20" s="7">
        <v>5</v>
      </c>
      <c r="J20" s="18"/>
    </row>
    <row r="21" ht="56" customHeight="1" spans="1:10">
      <c r="A21" s="18"/>
      <c r="B21" s="7"/>
      <c r="C21" s="17" t="s">
        <v>55</v>
      </c>
      <c r="D21" s="12" t="s">
        <v>56</v>
      </c>
      <c r="E21" s="13"/>
      <c r="F21" s="7" t="s">
        <v>57</v>
      </c>
      <c r="G21" s="7" t="s">
        <v>58</v>
      </c>
      <c r="H21" s="7">
        <v>10</v>
      </c>
      <c r="I21" s="7">
        <v>8</v>
      </c>
      <c r="J21" s="20"/>
    </row>
    <row r="22" ht="52" customHeight="1" spans="1:10">
      <c r="A22" s="18"/>
      <c r="B22" s="7" t="s">
        <v>59</v>
      </c>
      <c r="C22" s="17" t="s">
        <v>60</v>
      </c>
      <c r="D22" s="12" t="s">
        <v>61</v>
      </c>
      <c r="E22" s="13"/>
      <c r="F22" s="7" t="s">
        <v>62</v>
      </c>
      <c r="G22" s="7" t="s">
        <v>49</v>
      </c>
      <c r="H22" s="7">
        <v>30</v>
      </c>
      <c r="I22" s="7">
        <v>28</v>
      </c>
      <c r="J22" s="7"/>
    </row>
    <row r="23" ht="47" customHeight="1" spans="1:10">
      <c r="A23" s="18"/>
      <c r="B23" s="17" t="s">
        <v>63</v>
      </c>
      <c r="C23" s="17" t="s">
        <v>64</v>
      </c>
      <c r="D23" s="12" t="s">
        <v>65</v>
      </c>
      <c r="E23" s="13"/>
      <c r="F23" s="7" t="s">
        <v>66</v>
      </c>
      <c r="G23" s="7" t="s">
        <v>67</v>
      </c>
      <c r="H23" s="7">
        <v>10</v>
      </c>
      <c r="I23" s="7">
        <v>9</v>
      </c>
      <c r="J23" s="7"/>
    </row>
    <row r="24" ht="32" customHeight="1" spans="1:10">
      <c r="A24" s="4" t="s">
        <v>68</v>
      </c>
      <c r="B24" s="6"/>
      <c r="C24" s="6"/>
      <c r="D24" s="6"/>
      <c r="E24" s="6"/>
      <c r="F24" s="6"/>
      <c r="G24" s="5"/>
      <c r="H24" s="7">
        <f>SUM(H14:H23)+H7</f>
        <v>100</v>
      </c>
      <c r="I24" s="7">
        <f>SUM(I14:I23)+J7</f>
        <v>85</v>
      </c>
      <c r="J24" s="7"/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21"/>
    <mergeCell ref="C14:C17"/>
    <mergeCell ref="C19:C20"/>
    <mergeCell ref="J14:J21"/>
    <mergeCell ref="A6:B10"/>
    <mergeCell ref="A11:B12"/>
  </mergeCells>
  <pageMargins left="0.707638888888889" right="0.707638888888889" top="0.747916666666667" bottom="0.747916666666667" header="0.313888888888889" footer="0.313888888888889"/>
  <pageSetup paperSize="9" scale="8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2024-05-12T06:04:52Z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C712E6BEE65944E0BC1A7DA9CF227D14_12</vt:lpwstr>
  </property>
</Properties>
</file>