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7000"/>
  </bookViews>
  <sheets>
    <sheet name="财政支出项目事前评估评分指标体系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<sst xmlns="http://schemas.openxmlformats.org/spreadsheetml/2006/main" count="78" uniqueCount="69">
  <si>
    <t>项目支出绩效自评表</t>
  </si>
  <si>
    <t>（（2023年度）</t>
  </si>
  <si>
    <t>项目名称</t>
  </si>
  <si>
    <t>后勤服务保障经费</t>
  </si>
  <si>
    <t>主管部门</t>
  </si>
  <si>
    <t>北京市社会福利事务管理中心</t>
  </si>
  <si>
    <t>实施单位</t>
  </si>
  <si>
    <t>北京市社会福利事务管理中心本级(行政保卫处)</t>
  </si>
  <si>
    <t>项目负责人</t>
  </si>
  <si>
    <t>张金超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</si>
  <si>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</si>
  <si>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</si>
  <si>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</si>
  <si>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</si>
  <si>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</si>
  <si>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</si>
  <si>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</si>
  <si>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</si>
  <si>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</si>
  <si>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</si>
  <si>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-</t>
  </si>
  <si>
    <t xml:space="preserve">      上年结转资金</t>
  </si>
  <si>
    <t xml:space="preserve">      其他资金</t>
  </si>
  <si>
    <t>年度总体目标</t>
  </si>
  <si>
    <t>预期目标</t>
  </si>
  <si>
    <t>实际完成情况</t>
  </si>
  <si>
    <t>年度目标：1.通过购买安全技术服务，定期维护保养和购置安防设施设备，确保中心系统安全稳定，全年无事故。2.通过购买服务保障机关正常的工作和生活秩序。使全体干部职工获得感、安全感、满意度有效提升。3.通过购买服务开展固定资产清查，进一步核实、核准资产底数。</t>
  </si>
  <si>
    <t>完成情况：1.购买安全技术服务，委托安服中心对中心系统各级开展安全风险评估、隐患排查和安全培训；委托专业机构对中心系统安防设备进行维护保养。2.通过购买服务方式，购买德福缘物业公司解决中心机关后勤保障工作。3.购买物业服务，对中心机关固定资产进行核查，确保账物相符，核准底数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</si>
  <si>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</si>
  <si>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</si>
  <si>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</si>
  <si>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</si>
  <si>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</si>
  <si>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</si>
  <si>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</si>
  <si>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</si>
  <si>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</si>
  <si>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r>
      <rPr>
        <sz val="10"/>
        <color rgb="FF000000"/>
        <rFont val="宋体"/>
        <charset val="134"/>
      </rPr>
      <t>指标1</t>
    </r>
    <r>
      <rPr>
        <sz val="10"/>
        <rFont val="宋体"/>
        <charset val="134"/>
      </rPr>
      <t>：完成基层单</t>
    </r>
    <r>
      <rPr>
        <sz val="10"/>
        <color rgb="FF000000"/>
        <rFont val="宋体"/>
        <charset val="134"/>
      </rPr>
      <t>位安全风险评估和隐患排查</t>
    </r>
  </si>
  <si>
    <t>40家</t>
  </si>
  <si>
    <t>指标2：开展中心系统安全生产培训</t>
  </si>
  <si>
    <t>4次</t>
  </si>
  <si>
    <t>指标3：清查固定资产</t>
  </si>
  <si>
    <t>1次</t>
  </si>
  <si>
    <t>指标4：服务保障对象人数</t>
  </si>
  <si>
    <t>116人</t>
  </si>
  <si>
    <t>质量指标</t>
  </si>
  <si>
    <t>指标1：中心系统安全无事故；固定资产清查按时限完成</t>
  </si>
  <si>
    <t>符合安全生产要求；后勤管理规范有序</t>
  </si>
  <si>
    <t>时效指标</t>
  </si>
  <si>
    <t>指标1：安全技术服务、物业服务、固定资产清查于12月31日前完成</t>
  </si>
  <si>
    <t>按要求时间完成</t>
  </si>
  <si>
    <t>成本指标</t>
  </si>
  <si>
    <t>指标1：项目预算总额控制</t>
  </si>
  <si>
    <t>516.5万元</t>
  </si>
  <si>
    <t>502.90407万元</t>
  </si>
  <si>
    <t>效益指标</t>
  </si>
  <si>
    <t>社会效益指标</t>
  </si>
  <si>
    <t>指标1：促进各级安全发展</t>
  </si>
  <si>
    <t>促进各级安全发展</t>
  </si>
  <si>
    <t>达到预期绩效目标</t>
  </si>
  <si>
    <t>指标2：保障机关正常的办公秩序和生活秩序</t>
  </si>
  <si>
    <t>保障机关正常的办公秩序和生活秩序</t>
  </si>
  <si>
    <t>得到保障</t>
  </si>
  <si>
    <t>满意度指标</t>
  </si>
  <si>
    <t>服务对象满意度指标</t>
  </si>
  <si>
    <t>指标1：中心机关、各基层单位满意度</t>
  </si>
  <si>
    <t>满意</t>
  </si>
  <si>
    <t>基本满意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</si>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</sst>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5">
    <font>
      <sz val="11"/>
      <color indexed="8"/>
      <name val="等线"/>
      <charset val="134"/>
    </font>
    <font>
      <sz val="18"/>
      <color indexed="8"/>
      <name val="方正小标宋简体"/>
      <charset val="134"/>
    </font>
    <font>
      <sz val="10"/>
      <color indexed="8"/>
      <name val="宋体"/>
      <charset val="134"/>
    </font>
    <font>
      <sz val="10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3" borderId="14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2" fillId="0" borderId="16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4" borderId="17" applyNumberFormat="0" applyAlignment="0" applyProtection="0">
      <alignment vertical="center"/>
    </xf>
    <xf numFmtId="0" fontId="14" fillId="5" borderId="18" applyNumberFormat="0" applyAlignment="0" applyProtection="0">
      <alignment vertical="center"/>
    </xf>
    <xf numFmtId="0" fontId="15" fillId="5" borderId="17" applyNumberFormat="0" applyAlignment="0" applyProtection="0">
      <alignment vertical="center"/>
    </xf>
    <xf numFmtId="0" fontId="16" fillId="6" borderId="19" applyNumberFormat="0" applyAlignment="0" applyProtection="0">
      <alignment vertical="center"/>
    </xf>
    <xf numFmtId="0" fontId="17" fillId="0" borderId="20" applyNumberFormat="0" applyFill="0" applyAlignment="0" applyProtection="0">
      <alignment vertical="center"/>
    </xf>
    <xf numFmtId="0" fontId="18" fillId="0" borderId="21" applyNumberFormat="0" applyFill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</cellStyleXfs>
  <cellXfs count="22">
    <xf numFmtId="0" fontId="0" fillId="0" borderId="0" xfId="0" applyAlignment="1"/>
    <xf numFmtId="0" fontId="0" fillId="0" borderId="0" xfId="0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5" xfId="0" applyFont="1" applyFill="1" applyBorder="1" applyAlignment="1">
      <alignment horizontal="left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176" fontId="2" fillId="0" borderId="5" xfId="0" applyNumberFormat="1" applyFont="1" applyBorder="1" applyAlignment="1">
      <alignment horizontal="center" vertical="center" wrapText="1"/>
    </xf>
    <xf numFmtId="10" fontId="2" fillId="0" borderId="5" xfId="3" applyNumberFormat="1" applyFont="1" applyBorder="1" applyAlignment="1">
      <alignment horizontal="center" vertical="center" wrapText="1"/>
    </xf>
    <xf numFmtId="0" fontId="2" fillId="0" borderId="5" xfId="0" applyFont="1" applyBorder="1" applyAlignment="1" quotePrefix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4"/>
  <sheetViews>
    <sheetView tabSelected="1" view="pageBreakPreview" zoomScaleNormal="80" workbookViewId="0">
      <selection activeCell="F6" sqref="F6"/>
    </sheetView>
  </sheetViews>
  <sheetFormatPr defaultColWidth="13.75" defaultRowHeight="14"/>
  <cols>
    <col min="1" max="1" width="5.25" style="1" customWidth="1"/>
    <col min="2" max="2" width="9.58333333333333" style="1" customWidth="1"/>
    <col min="3" max="3" width="11.4166666666667" style="1" customWidth="1"/>
    <col min="4" max="4" width="7.75" style="1" customWidth="1"/>
    <col min="5" max="5" width="12.8333333333333" style="1" customWidth="1"/>
    <col min="6" max="6" width="12.9166666666667" style="1" customWidth="1"/>
    <col min="7" max="7" width="12.25" style="1" customWidth="1"/>
    <col min="8" max="8" width="7.83333333333333" style="1" customWidth="1"/>
    <col min="9" max="9" width="8.33333333333333" style="1" customWidth="1"/>
    <col min="10" max="10" width="10.9166666666667" style="1" customWidth="1"/>
    <col min="11" max="16384" width="13.75" style="1"/>
  </cols>
  <sheetData>
    <row r="1" ht="22.75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22.75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20" customHeight="1" spans="1:10">
      <c r="A3" s="4" t="s">
        <v>2</v>
      </c>
      <c r="B3" s="5"/>
      <c r="C3" s="4" t="s">
        <v>3</v>
      </c>
      <c r="D3" s="6"/>
      <c r="E3" s="6"/>
      <c r="F3" s="6"/>
      <c r="G3" s="6"/>
      <c r="H3" s="6"/>
      <c r="I3" s="6"/>
      <c r="J3" s="5"/>
    </row>
    <row r="4" ht="31" customHeight="1" spans="1:10">
      <c r="A4" s="4" t="s">
        <v>4</v>
      </c>
      <c r="B4" s="5"/>
      <c r="C4" s="4" t="s">
        <v>5</v>
      </c>
      <c r="D4" s="6"/>
      <c r="E4" s="6"/>
      <c r="F4" s="5"/>
      <c r="G4" s="7" t="s">
        <v>6</v>
      </c>
      <c r="H4" s="4" t="s">
        <v>7</v>
      </c>
      <c r="I4" s="6"/>
      <c r="J4" s="5"/>
    </row>
    <row r="5" ht="22.75" customHeight="1" spans="1:10">
      <c r="A5" s="4" t="s">
        <v>8</v>
      </c>
      <c r="B5" s="5"/>
      <c r="C5" s="4" t="s">
        <v>9</v>
      </c>
      <c r="D5" s="6"/>
      <c r="E5" s="6"/>
      <c r="F5" s="5"/>
      <c r="G5" s="7" t="s">
        <v>10</v>
      </c>
      <c r="H5" s="4">
        <v>83107178</v>
      </c>
      <c r="I5" s="6"/>
      <c r="J5" s="5"/>
    </row>
    <row r="6" ht="22.75" customHeight="1" spans="1:10">
      <c r="A6" s="8" t="s">
        <v>11</v>
      </c>
      <c r="B6" s="9"/>
      <c r="C6" s="4"/>
      <c r="D6" s="5"/>
      <c r="E6" s="7" t="s">
        <v>12</v>
      </c>
      <c r="F6" s="7" t="s">
        <v>13</v>
      </c>
      <c r="G6" s="7" t="s">
        <v>14</v>
      </c>
      <c r="H6" s="7" t="s">
        <v>15</v>
      </c>
      <c r="I6" s="7" t="s">
        <v>16</v>
      </c>
      <c r="J6" s="7" t="s">
        <v>17</v>
      </c>
    </row>
    <row r="7" ht="22.75" customHeight="1" spans="1:10">
      <c r="A7" s="10"/>
      <c r="B7" s="11"/>
      <c r="C7" s="12" t="s">
        <v>18</v>
      </c>
      <c r="D7" s="13"/>
      <c r="E7" s="7">
        <v>516.5</v>
      </c>
      <c r="F7" s="7">
        <v>516.5</v>
      </c>
      <c r="G7" s="7">
        <v>502.90407</v>
      </c>
      <c r="H7" s="7">
        <v>10</v>
      </c>
      <c r="I7" s="21">
        <f>G7/F7</f>
        <v>0.973676805421104</v>
      </c>
      <c r="J7" s="20">
        <f>H7*I7</f>
        <v>9.73676805421104</v>
      </c>
    </row>
    <row r="8" ht="22.75" customHeight="1" spans="1:10">
      <c r="A8" s="10"/>
      <c r="B8" s="11"/>
      <c r="C8" s="12" t="s">
        <v>19</v>
      </c>
      <c r="D8" s="13"/>
      <c r="E8" s="7">
        <v>516.5</v>
      </c>
      <c r="F8" s="7">
        <v>516.5</v>
      </c>
      <c r="G8" s="7">
        <v>502.90407</v>
      </c>
      <c r="H8" s="22" t="s">
        <v>20</v>
      </c>
      <c r="I8" s="21">
        <f t="shared" ref="I8:I10" si="0">G8/F8</f>
        <v>0.973676805421104</v>
      </c>
      <c r="J8" s="7" t="s">
        <v>20</v>
      </c>
    </row>
    <row r="9" ht="22.75" customHeight="1" spans="1:10">
      <c r="A9" s="10"/>
      <c r="B9" s="11"/>
      <c r="C9" s="12" t="s">
        <v>21</v>
      </c>
      <c r="D9" s="13"/>
      <c r="E9" s="7"/>
      <c r="F9" s="7"/>
      <c r="G9" s="7"/>
      <c r="H9" s="7"/>
      <c r="I9" s="7"/>
      <c r="J9" s="7"/>
    </row>
    <row r="10" ht="22.75" customHeight="1" spans="1:10">
      <c r="A10" s="14"/>
      <c r="B10" s="15"/>
      <c r="C10" s="12" t="s">
        <v>22</v>
      </c>
      <c r="D10" s="13"/>
      <c r="E10" s="7"/>
      <c r="F10" s="7"/>
      <c r="G10" s="7"/>
      <c r="H10" s="7"/>
      <c r="I10" s="7"/>
      <c r="J10" s="7"/>
    </row>
    <row r="11" ht="22.75" customHeight="1" spans="1:10">
      <c r="A11" s="8" t="s">
        <v>23</v>
      </c>
      <c r="B11" s="9"/>
      <c r="C11" s="7" t="s">
        <v>24</v>
      </c>
      <c r="D11" s="7"/>
      <c r="E11" s="7"/>
      <c r="F11" s="7"/>
      <c r="G11" s="7" t="s">
        <v>25</v>
      </c>
      <c r="H11" s="7"/>
      <c r="I11" s="7"/>
      <c r="J11" s="7"/>
    </row>
    <row r="12" ht="106" customHeight="1" spans="1:10">
      <c r="A12" s="14"/>
      <c r="B12" s="15"/>
      <c r="C12" s="16" t="s">
        <v>26</v>
      </c>
      <c r="D12" s="16"/>
      <c r="E12" s="16"/>
      <c r="F12" s="16"/>
      <c r="G12" s="16" t="s">
        <v>27</v>
      </c>
      <c r="H12" s="16"/>
      <c r="I12" s="16"/>
      <c r="J12" s="16"/>
    </row>
    <row r="13" ht="39" customHeight="1" spans="1:10">
      <c r="A13" s="17" t="s">
        <v>28</v>
      </c>
      <c r="B13" s="7" t="s">
        <v>29</v>
      </c>
      <c r="C13" s="7" t="s">
        <v>30</v>
      </c>
      <c r="D13" s="4" t="s">
        <v>31</v>
      </c>
      <c r="E13" s="5"/>
      <c r="F13" s="7" t="s">
        <v>32</v>
      </c>
      <c r="G13" s="7" t="s">
        <v>33</v>
      </c>
      <c r="H13" s="7" t="s">
        <v>15</v>
      </c>
      <c r="I13" s="7" t="s">
        <v>17</v>
      </c>
      <c r="J13" s="7" t="s">
        <v>34</v>
      </c>
    </row>
    <row r="14" ht="41" customHeight="1" spans="1:10">
      <c r="A14" s="18"/>
      <c r="B14" s="7" t="s">
        <v>35</v>
      </c>
      <c r="C14" s="17" t="s">
        <v>36</v>
      </c>
      <c r="D14" s="19" t="s">
        <v>37</v>
      </c>
      <c r="E14" s="13"/>
      <c r="F14" s="7" t="s">
        <v>38</v>
      </c>
      <c r="G14" s="7" t="s">
        <v>38</v>
      </c>
      <c r="H14" s="7">
        <v>5</v>
      </c>
      <c r="I14" s="7">
        <v>5</v>
      </c>
      <c r="J14" s="7"/>
    </row>
    <row r="15" ht="41" customHeight="1" spans="1:10">
      <c r="A15" s="18"/>
      <c r="B15" s="7"/>
      <c r="C15" s="18"/>
      <c r="D15" s="12" t="s">
        <v>39</v>
      </c>
      <c r="E15" s="13"/>
      <c r="F15" s="7" t="s">
        <v>40</v>
      </c>
      <c r="G15" s="7" t="s">
        <v>40</v>
      </c>
      <c r="H15" s="7">
        <v>5</v>
      </c>
      <c r="I15" s="7">
        <v>5</v>
      </c>
      <c r="J15" s="7"/>
    </row>
    <row r="16" ht="32" customHeight="1" spans="1:10">
      <c r="A16" s="18"/>
      <c r="B16" s="7"/>
      <c r="C16" s="18"/>
      <c r="D16" s="12" t="s">
        <v>41</v>
      </c>
      <c r="E16" s="13"/>
      <c r="F16" s="7" t="s">
        <v>42</v>
      </c>
      <c r="G16" s="7" t="s">
        <v>42</v>
      </c>
      <c r="H16" s="7">
        <v>5</v>
      </c>
      <c r="I16" s="7">
        <v>5</v>
      </c>
      <c r="J16" s="7"/>
    </row>
    <row r="17" ht="55" customHeight="1" spans="1:10">
      <c r="A17" s="18"/>
      <c r="B17" s="7"/>
      <c r="C17" s="18"/>
      <c r="D17" s="12" t="s">
        <v>43</v>
      </c>
      <c r="E17" s="13"/>
      <c r="F17" s="7" t="s">
        <v>44</v>
      </c>
      <c r="G17" s="7" t="s">
        <v>44</v>
      </c>
      <c r="H17" s="7">
        <v>5</v>
      </c>
      <c r="I17" s="7">
        <v>5</v>
      </c>
      <c r="J17" s="7"/>
    </row>
    <row r="18" ht="55" customHeight="1" spans="1:10">
      <c r="A18" s="18"/>
      <c r="B18" s="7"/>
      <c r="C18" s="17" t="s">
        <v>45</v>
      </c>
      <c r="D18" s="12" t="s">
        <v>46</v>
      </c>
      <c r="E18" s="13"/>
      <c r="F18" s="7" t="s">
        <v>47</v>
      </c>
      <c r="G18" s="7" t="s">
        <v>47</v>
      </c>
      <c r="H18" s="7">
        <v>10</v>
      </c>
      <c r="I18" s="7">
        <v>10</v>
      </c>
      <c r="J18" s="7"/>
    </row>
    <row r="19" ht="51" customHeight="1" spans="1:10">
      <c r="A19" s="18"/>
      <c r="B19" s="7"/>
      <c r="C19" s="17" t="s">
        <v>48</v>
      </c>
      <c r="D19" s="12" t="s">
        <v>49</v>
      </c>
      <c r="E19" s="13"/>
      <c r="F19" s="7" t="s">
        <v>50</v>
      </c>
      <c r="G19" s="7" t="s">
        <v>50</v>
      </c>
      <c r="H19" s="7">
        <v>10</v>
      </c>
      <c r="I19" s="7">
        <v>10</v>
      </c>
      <c r="J19" s="7"/>
    </row>
    <row r="20" ht="42" customHeight="1" spans="1:10">
      <c r="A20" s="18"/>
      <c r="B20" s="7"/>
      <c r="C20" s="17" t="s">
        <v>51</v>
      </c>
      <c r="D20" s="12" t="s">
        <v>52</v>
      </c>
      <c r="E20" s="13"/>
      <c r="F20" s="7" t="s">
        <v>53</v>
      </c>
      <c r="G20" s="7" t="s">
        <v>54</v>
      </c>
      <c r="H20" s="7">
        <v>10</v>
      </c>
      <c r="I20" s="7">
        <v>9</v>
      </c>
      <c r="J20" s="7"/>
    </row>
    <row r="21" ht="44" customHeight="1" spans="1:10">
      <c r="A21" s="18"/>
      <c r="B21" s="7" t="s">
        <v>55</v>
      </c>
      <c r="C21" s="17" t="s">
        <v>56</v>
      </c>
      <c r="D21" s="12" t="s">
        <v>57</v>
      </c>
      <c r="E21" s="13"/>
      <c r="F21" s="7" t="s">
        <v>58</v>
      </c>
      <c r="G21" s="7" t="s">
        <v>59</v>
      </c>
      <c r="H21" s="7">
        <v>15</v>
      </c>
      <c r="I21" s="7">
        <v>14</v>
      </c>
      <c r="J21" s="7"/>
    </row>
    <row r="22" ht="51" customHeight="1" spans="1:10">
      <c r="A22" s="18"/>
      <c r="B22" s="7"/>
      <c r="C22" s="18"/>
      <c r="D22" s="12" t="s">
        <v>60</v>
      </c>
      <c r="E22" s="13"/>
      <c r="F22" s="7" t="s">
        <v>61</v>
      </c>
      <c r="G22" s="7" t="s">
        <v>62</v>
      </c>
      <c r="H22" s="7">
        <v>15</v>
      </c>
      <c r="I22" s="7">
        <v>14</v>
      </c>
      <c r="J22" s="7"/>
    </row>
    <row r="23" ht="39" customHeight="1" spans="1:10">
      <c r="A23" s="18"/>
      <c r="B23" s="17" t="s">
        <v>63</v>
      </c>
      <c r="C23" s="17" t="s">
        <v>64</v>
      </c>
      <c r="D23" s="12" t="s">
        <v>65</v>
      </c>
      <c r="E23" s="13"/>
      <c r="F23" s="7" t="s">
        <v>66</v>
      </c>
      <c r="G23" s="7" t="s">
        <v>67</v>
      </c>
      <c r="H23" s="7">
        <v>10</v>
      </c>
      <c r="I23" s="7">
        <v>9</v>
      </c>
      <c r="J23" s="7"/>
    </row>
    <row r="24" ht="28" customHeight="1" spans="1:10">
      <c r="A24" s="4" t="s">
        <v>68</v>
      </c>
      <c r="B24" s="6"/>
      <c r="C24" s="6"/>
      <c r="D24" s="6"/>
      <c r="E24" s="6"/>
      <c r="F24" s="6"/>
      <c r="G24" s="5"/>
      <c r="H24" s="20">
        <f>SUM(H14:H23)+H7</f>
        <v>100</v>
      </c>
      <c r="I24" s="20">
        <f>SUM(I14:I23)+J7</f>
        <v>95.736768054211</v>
      </c>
      <c r="J24" s="7"/>
    </row>
  </sheetData>
  <mergeCells count="38">
    <mergeCell ref="A1:J1"/>
    <mergeCell ref="A2:J2"/>
    <mergeCell ref="A3:B3"/>
    <mergeCell ref="C3:J3"/>
    <mergeCell ref="A4:B4"/>
    <mergeCell ref="C4:F4"/>
    <mergeCell ref="H4:J4"/>
    <mergeCell ref="A5:B5"/>
    <mergeCell ref="C5:F5"/>
    <mergeCell ref="H5:J5"/>
    <mergeCell ref="C6:D6"/>
    <mergeCell ref="C7:D7"/>
    <mergeCell ref="C8:D8"/>
    <mergeCell ref="C9:D9"/>
    <mergeCell ref="C10:D10"/>
    <mergeCell ref="C11:F11"/>
    <mergeCell ref="G11:J11"/>
    <mergeCell ref="C12:F12"/>
    <mergeCell ref="G12:J12"/>
    <mergeCell ref="D13:E13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A24:G24"/>
    <mergeCell ref="A13:A23"/>
    <mergeCell ref="B14:B20"/>
    <mergeCell ref="B21:B22"/>
    <mergeCell ref="C14:C17"/>
    <mergeCell ref="C21:C22"/>
    <mergeCell ref="A6:B10"/>
    <mergeCell ref="A11:B12"/>
  </mergeCells>
  <pageMargins left="0.707638888888889" right="0.707638888888889" top="0.747916666666667" bottom="0.747916666666667" header="0.313888888888889" footer="0.313888888888889"/>
  <pageSetup paperSize="9" scale="86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财政支出项目事前评估评分指标体系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佟音</dc:creator>
  <cp:lastModifiedBy>音</cp:lastModifiedBy>
  <dcterms:created xsi:type="dcterms:W3CDTF">2015-06-05T18:17:00Z</dcterms:created>
  <cp:lastPrinted>2020-12-27T12:06:00Z</cp:lastPrinted>
  <dcterms:modified xsi:type="dcterms:W3CDTF">2024-05-12T05:55:23Z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2052-12.1.0.16417</vt:lpwstr>
  </property>
  <property fmtid="{D5CDD505-2E9C-101B-9397-08002B2CF9AE}" pid="3" name="ICV">
    <vt:lpwstr>7D7B1A936BAE4A40812B4131A638CAFD_12</vt:lpwstr>
  </property>
</Properties>
</file>