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财政支出项目事前评估评分指标体系" sheetId="1" r:id="rId1"/>
  </sheets>
  <definedNames>
    <definedName name="_xlnm.Print_Area" localSheetId="0">财政支出项目事前评估评分指标体系!$A$1:$J$34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<sst xmlns="http://schemas.openxmlformats.org/spreadsheetml/2006/main" count="110" uniqueCount="90">
  <si>
    <t>项目支出绩效自评表</t>
  </si>
  <si>
    <t>（   2023   年度）</t>
  </si>
  <si>
    <t>项目名称</t>
  </si>
  <si>
    <t>休养员保障经费</t>
  </si>
  <si>
    <t>主管部门</t>
  </si>
  <si>
    <t>北京市社会福利事务管理中心</t>
  </si>
  <si>
    <t>实施单位</t>
  </si>
  <si>
    <t>北京市第二儿童福利院</t>
  </si>
  <si>
    <t>项目负责人</t>
  </si>
  <si>
    <t>李新荣</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</si>
  <si>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</si>
  <si>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</si>
  <si>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</si>
  <si>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</si>
  <si>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</si>
  <si>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</si>
  <si>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</si>
  <si>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</si>
  <si>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</si>
  <si>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</si>
  <si>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</si>
  <si>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</si>
  <si>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</si>
  <si>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</si>
  <si>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</si>
  <si>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</si>
  <si>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聘请劳务派遣人员保证困境儿童及特困人员的正常生活、医疗护理、康复教育等需要，确保其身心健康成长，提高基本生活自理能力，保障合法权益，减轻社会负担，为困境儿童及特困人员自食其力、全面发展，更好、更快步入社会奠定基础；为我院困境儿童及特困人员提供书本、教具、学习等物品保障。为有需要的困境儿童及特困人员提供配镜需求、就业培训上学期间交通费、优秀奖励以及运动会的资金保障等；结合实际安排组织学生外出进行社会大课堂活动，于春秋两季组织学生开展运动会；为了更加准确的掌握学生的真实情况，联系专业机构对学生进行专业的评估，结合学生的评估结果开展针对性的服务，从而有效的改善学生的不良行为，帮助学生正常的融入集体生活和学习生活以及社会生活。通过开展活动提升学生的社会适应、人际交往、团结协作能力，增强学生的创新意识，丰富困境儿童及特困人员寒、暑假生活，结合节假日及特殊节日开展社工活动，激发学生勤奋学习的积极性和主动性，开拓视野、同时保障学生享有平等的参与权、发展权，促进学生综合素质的提高。保证困境儿童及特困人员生活区设备的完好使用和正常运行，为困境儿童和特困人员提供更舒适的生活环境，提升了困境儿童和特困人员的生活质量。</t>
  </si>
  <si>
    <t>该项目的执行保证我院困境儿童及特困人员的正常生活、教育，假日活动等需要，确保困境儿童及特困人员身心健康成长，提高基本生活自理能力，保障其合法权益，减轻社会负担，为困境儿童及特困人员自食其力、全面发展，更好、更快地回归家庭、步入社会奠定基础；保障困境儿童及特困人员生活区域设备的使用及正常运行，为其提供了舒适的生活环境，确保其生活质量。</t>
  </si>
  <si>
    <t>绩
效
指
标</t>
  </si>
  <si>
    <t>一级指标</t>
  </si>
  <si>
    <t>二级指标</t>
  </si>
  <si>
    <t>三级指标</t>
  </si>
  <si>
    <t>年度指标值</t>
  </si>
  <si>
    <t>实际完成值</t>
  </si>
  <si>
    <t>偏差原因分析及改进措施</t>
  </si>
  <si>
    <t>产出指标</t>
  </si>
  <si>
    <t>数量指标</t>
  </si>
  <si>
    <t>劳务派遣公司派遣劳务人员</t>
  </si>
  <si>
    <t>200名</t>
  </si>
  <si>
    <t>教育保障困境儿童及特困人员数量</t>
  </si>
  <si>
    <t>人数</t>
  </si>
  <si>
    <t>部分儿童安置或因为身体原因无法接受教育，增强预算管理工作</t>
  </si>
  <si>
    <t>利用暑假组织学生开展夏令营活动次数。</t>
  </si>
  <si>
    <t>1次</t>
  </si>
  <si>
    <t>于春秋两季组织学生开展运动会</t>
  </si>
  <si>
    <t>2次</t>
  </si>
  <si>
    <t>参与丰富多彩且有教育意义的寒暑假活动和社工活动困境儿童及特困人员童数量</t>
  </si>
  <si>
    <t>质量指标</t>
  </si>
  <si>
    <t>确保困境儿童及特困人员生活区域设备设施经过维修或保养后正常使用，设备设施按照使用程度及时更新置换</t>
  </si>
  <si>
    <t>符合院内标准</t>
  </si>
  <si>
    <t>基本符合院内标准</t>
  </si>
  <si>
    <r>
      <rPr>
        <sz val="9"/>
        <rFont val="宋体"/>
        <charset val="134"/>
      </rPr>
      <t>维护困境儿童及特困人员合法权益，预防疾病及压疮的发生，提高护理水平，及时带领困境儿童及特困人员就医，维持身体健康</t>
    </r>
  </si>
  <si>
    <t>提高医疗水平</t>
  </si>
  <si>
    <r>
      <rPr>
        <sz val="9"/>
        <rFont val="宋体"/>
        <charset val="134"/>
      </rPr>
      <t>丰富业余文化生活，开拓视野，培养爱好，使他们能够受到良好的教育。</t>
    </r>
  </si>
  <si>
    <t>丰富业余生活</t>
  </si>
  <si>
    <t>为困境儿童及特困人员提供教育所需用品、用车需求</t>
  </si>
  <si>
    <t>满足需求</t>
  </si>
  <si>
    <t>自强学校按照市教委《关于依托社会大课堂完善中小学生实践育人体系的指导意见》要求，根据学校实际安排组织学生开展夏令营及单日等相关活动，落实立德树人根本任务</t>
  </si>
  <si>
    <t>按照合同约定执行</t>
  </si>
  <si>
    <t>已完成</t>
  </si>
  <si>
    <t>开展多种多样的课程，从德智体美劳等多方面全面教学，培养学生自理能力，锻炼学生社会适应能力及人际交往能力，开拓困境儿童及特困人员视野，提升社会适应能力，为今后回归社会奠定基础。</t>
  </si>
  <si>
    <t>及时满足</t>
  </si>
  <si>
    <t>基本达到预期目标</t>
  </si>
  <si>
    <t>时效指标</t>
  </si>
  <si>
    <t>及时保障教育相关费用及用品</t>
  </si>
  <si>
    <t>及时保障</t>
  </si>
  <si>
    <t>达到预期目标</t>
  </si>
  <si>
    <t>每月以业务科室报修单与物业安全自查为依据，制定维修材料采购计划及困境儿童和特困人员生活设备采购计划</t>
  </si>
  <si>
    <t>每月一次</t>
  </si>
  <si>
    <t>资金支出与合同约定支付进度符合率</t>
  </si>
  <si>
    <t>按约定支付进度</t>
  </si>
  <si>
    <t>按照合同规定，结算费用</t>
  </si>
  <si>
    <t>按月实际发生数额进行结算</t>
  </si>
  <si>
    <t>利用学生暑期放假完成夏令营活动。</t>
  </si>
  <si>
    <t>按时完成</t>
  </si>
  <si>
    <t>成本指标</t>
  </si>
  <si>
    <t>项目总预算控制</t>
  </si>
  <si>
    <t>1601.806835万元</t>
  </si>
  <si>
    <t>1578.849852万元</t>
  </si>
  <si>
    <t>效益指标</t>
  </si>
  <si>
    <t>社会效益指标</t>
  </si>
  <si>
    <t>通过组织学生参与社会大课堂活动，提升学生的社会适应能力和人际交往能力，激发学生作为社会人的使命感和责任感，在活动中理解和践行社会主义核心价值观。</t>
  </si>
  <si>
    <t>保障困境儿童及特困人员基本生活及安全用车</t>
  </si>
  <si>
    <t>达成预期目标</t>
  </si>
  <si>
    <t>困境儿童及特困人员各项基本权利得到保障，从而减轻社会负担，为孤残儿童自食其力、全面发展，更好、更快地融入社会奠定基础。</t>
  </si>
  <si>
    <t>维护合法权益、保障健康成长</t>
  </si>
  <si>
    <t>通过开展活动激发学生的学习兴趣，培养学生的创新意识，提升学生的动手能力、与人交往能力等多方面综合能力，为学生回归社会做好铺垫。</t>
  </si>
  <si>
    <t>维护孤儿合法权益、保障孤儿健康发展。</t>
  </si>
  <si>
    <t>基本达成基本达到预期目标</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</si>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</sst>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5">
    <font>
      <sz val="11"/>
      <color theme="1"/>
      <name val="等线"/>
      <charset val="134"/>
      <scheme val="minor"/>
    </font>
    <font>
      <sz val="18"/>
      <color theme="1"/>
      <name val="方正小标宋简体"/>
      <charset val="134"/>
    </font>
    <font>
      <sz val="10"/>
      <color rgb="FF000000"/>
      <name val="宋体"/>
      <charset val="134"/>
    </font>
    <font>
      <sz val="10"/>
      <color theme="1"/>
      <name val="宋体"/>
      <charset val="134"/>
    </font>
    <font>
      <sz val="1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1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3" applyNumberFormat="0" applyFill="0" applyAlignment="0" applyProtection="0">
      <alignment vertical="center"/>
    </xf>
    <xf numFmtId="0" fontId="11" fillId="0" borderId="13" applyNumberFormat="0" applyFill="0" applyAlignment="0" applyProtection="0">
      <alignment vertical="center"/>
    </xf>
    <xf numFmtId="0" fontId="12" fillId="0" borderId="14" applyNumberFormat="0" applyFill="0" applyAlignment="0" applyProtection="0">
      <alignment vertical="center"/>
    </xf>
    <xf numFmtId="0" fontId="12" fillId="0" borderId="0" applyNumberFormat="0" applyFill="0" applyBorder="0" applyAlignment="0" applyProtection="0">
      <alignment vertical="center"/>
    </xf>
    <xf numFmtId="0" fontId="13" fillId="4" borderId="15" applyNumberFormat="0" applyAlignment="0" applyProtection="0">
      <alignment vertical="center"/>
    </xf>
    <xf numFmtId="0" fontId="14" fillId="5" borderId="16" applyNumberFormat="0" applyAlignment="0" applyProtection="0">
      <alignment vertical="center"/>
    </xf>
    <xf numFmtId="0" fontId="15" fillId="5" borderId="15" applyNumberFormat="0" applyAlignment="0" applyProtection="0">
      <alignment vertical="center"/>
    </xf>
    <xf numFmtId="0" fontId="16" fillId="6" borderId="17" applyNumberFormat="0" applyAlignment="0" applyProtection="0">
      <alignment vertical="center"/>
    </xf>
    <xf numFmtId="0" fontId="17" fillId="0" borderId="18" applyNumberFormat="0" applyFill="0" applyAlignment="0" applyProtection="0">
      <alignment vertical="center"/>
    </xf>
    <xf numFmtId="0" fontId="18" fillId="0" borderId="19"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cellStyleXfs>
  <cellXfs count="26">
    <xf numFmtId="0" fontId="0" fillId="0" borderId="0" xfId="0"/>
    <xf numFmtId="0" fontId="0" fillId="0" borderId="0" xfId="0" applyAlignment="1">
      <alignment horizontal="center" vertical="center" wrapText="1"/>
    </xf>
    <xf numFmtId="0" fontId="1" fillId="2"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2" fillId="0" borderId="5"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2" fillId="0" borderId="5" xfId="0" applyFont="1" applyBorder="1" applyAlignment="1">
      <alignment horizontal="left" vertical="center" wrapText="1"/>
    </xf>
    <xf numFmtId="10" fontId="3" fillId="0" borderId="5" xfId="0" applyNumberFormat="1" applyFont="1" applyBorder="1" applyAlignment="1">
      <alignment horizontal="center" vertical="center" wrapText="1"/>
    </xf>
    <xf numFmtId="176" fontId="3" fillId="0" borderId="5" xfId="0" applyNumberFormat="1" applyFont="1" applyBorder="1" applyAlignment="1">
      <alignment horizontal="center" vertical="center" wrapText="1"/>
    </xf>
    <xf numFmtId="0" fontId="3" fillId="0" borderId="5"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4"/>
  <sheetViews>
    <sheetView tabSelected="1" view="pageBreakPreview" zoomScale="70" zoomScaleNormal="100" workbookViewId="0">
      <selection activeCell="F18" sqref="F18"/>
    </sheetView>
  </sheetViews>
  <sheetFormatPr defaultColWidth="13.775" defaultRowHeight="13.5"/>
  <cols>
    <col min="1" max="1" width="5.21666666666667" style="1" customWidth="1"/>
    <col min="2" max="2" width="9.66666666666667" style="1" customWidth="1"/>
    <col min="3" max="3" width="14.6666666666667" style="1" customWidth="1"/>
    <col min="4" max="4" width="8.66666666666667" style="1" customWidth="1"/>
    <col min="5" max="5" width="22.6666666666667" style="1" customWidth="1"/>
    <col min="6" max="6" width="18.6666666666667" style="1" customWidth="1"/>
    <col min="7" max="7" width="15" style="1" customWidth="1"/>
    <col min="8" max="9" width="10.775" style="1" customWidth="1"/>
    <col min="10" max="10" width="16.1083333333333" style="1" customWidth="1"/>
    <col min="11" max="16384" width="13.775" style="1"/>
  </cols>
  <sheetData>
    <row r="1" ht="22.65" customHeight="1" spans="1:10">
      <c r="A1" s="2" t="s">
        <v>0</v>
      </c>
      <c r="B1" s="2"/>
      <c r="C1" s="2"/>
      <c r="D1" s="2"/>
      <c r="E1" s="2"/>
      <c r="F1" s="2"/>
      <c r="G1" s="2"/>
      <c r="H1" s="2"/>
      <c r="I1" s="2"/>
      <c r="J1" s="2"/>
    </row>
    <row r="2" ht="22.65" customHeight="1" spans="1:10">
      <c r="A2" s="3" t="s">
        <v>1</v>
      </c>
      <c r="B2" s="3"/>
      <c r="C2" s="3"/>
      <c r="D2" s="3"/>
      <c r="E2" s="3"/>
      <c r="F2" s="3"/>
      <c r="G2" s="3"/>
      <c r="H2" s="3"/>
      <c r="I2" s="3"/>
      <c r="J2" s="3"/>
    </row>
    <row r="3" ht="33.9" customHeight="1" spans="1:10">
      <c r="A3" s="4" t="s">
        <v>2</v>
      </c>
      <c r="B3" s="5"/>
      <c r="C3" s="4" t="s">
        <v>3</v>
      </c>
      <c r="D3" s="6"/>
      <c r="E3" s="6"/>
      <c r="F3" s="6"/>
      <c r="G3" s="6"/>
      <c r="H3" s="6"/>
      <c r="I3" s="6"/>
      <c r="J3" s="5"/>
    </row>
    <row r="4" ht="33.9" customHeight="1" spans="1:10">
      <c r="A4" s="4" t="s">
        <v>4</v>
      </c>
      <c r="B4" s="5"/>
      <c r="C4" s="4" t="s">
        <v>5</v>
      </c>
      <c r="D4" s="6"/>
      <c r="E4" s="6"/>
      <c r="F4" s="5"/>
      <c r="G4" s="7" t="s">
        <v>6</v>
      </c>
      <c r="H4" s="4" t="s">
        <v>7</v>
      </c>
      <c r="I4" s="6"/>
      <c r="J4" s="5"/>
    </row>
    <row r="5" ht="33.9" customHeight="1" spans="1:10">
      <c r="A5" s="4" t="s">
        <v>8</v>
      </c>
      <c r="B5" s="5"/>
      <c r="C5" s="8" t="s">
        <v>9</v>
      </c>
      <c r="D5" s="9"/>
      <c r="E5" s="9"/>
      <c r="F5" s="10"/>
      <c r="G5" s="11" t="s">
        <v>10</v>
      </c>
      <c r="H5" s="4">
        <v>69497150</v>
      </c>
      <c r="I5" s="6"/>
      <c r="J5" s="5"/>
    </row>
    <row r="6" ht="33.9" customHeight="1" spans="1:10">
      <c r="A6" s="12" t="s">
        <v>11</v>
      </c>
      <c r="B6" s="13"/>
      <c r="C6" s="8"/>
      <c r="D6" s="10"/>
      <c r="E6" s="11" t="s">
        <v>12</v>
      </c>
      <c r="F6" s="11" t="s">
        <v>13</v>
      </c>
      <c r="G6" s="11" t="s">
        <v>14</v>
      </c>
      <c r="H6" s="7" t="s">
        <v>15</v>
      </c>
      <c r="I6" s="7" t="s">
        <v>16</v>
      </c>
      <c r="J6" s="7" t="s">
        <v>17</v>
      </c>
    </row>
    <row r="7" ht="33.9" customHeight="1" spans="1:10">
      <c r="A7" s="14"/>
      <c r="B7" s="15"/>
      <c r="C7" s="16" t="s">
        <v>18</v>
      </c>
      <c r="D7" s="17"/>
      <c r="E7" s="11">
        <f>SUM(E8:E10)</f>
        <v>1601.806835</v>
      </c>
      <c r="F7" s="11">
        <f>SUM(F8:F10)</f>
        <v>1596.966835</v>
      </c>
      <c r="G7" s="11">
        <f t="shared" ref="G7" si="0">SUM(G8:G10)</f>
        <v>1578.849852</v>
      </c>
      <c r="H7" s="7">
        <v>10</v>
      </c>
      <c r="I7" s="24">
        <f>G7/F7</f>
        <v>0.988655379308488</v>
      </c>
      <c r="J7" s="25">
        <v>9.8</v>
      </c>
    </row>
    <row r="8" ht="33.9" customHeight="1" spans="1:10">
      <c r="A8" s="14"/>
      <c r="B8" s="15"/>
      <c r="C8" s="18" t="s">
        <v>19</v>
      </c>
      <c r="D8" s="19"/>
      <c r="E8" s="7">
        <v>1499.3704</v>
      </c>
      <c r="F8" s="20">
        <v>1494.5304</v>
      </c>
      <c r="G8" s="7">
        <v>1492.89399</v>
      </c>
      <c r="H8" s="26" t="s">
        <v>20</v>
      </c>
      <c r="I8" s="24">
        <f t="shared" ref="I8:I10" si="1">G8/F8</f>
        <v>0.998905067437906</v>
      </c>
      <c r="J8" s="7" t="s">
        <v>20</v>
      </c>
    </row>
    <row r="9" ht="33.9" customHeight="1" spans="1:10">
      <c r="A9" s="14"/>
      <c r="B9" s="15"/>
      <c r="C9" s="18" t="s">
        <v>21</v>
      </c>
      <c r="D9" s="19"/>
      <c r="E9" s="7"/>
      <c r="F9" s="20"/>
      <c r="G9" s="7"/>
      <c r="H9" s="7"/>
      <c r="I9" s="7"/>
      <c r="J9" s="7"/>
    </row>
    <row r="10" ht="33.9" customHeight="1" spans="1:10">
      <c r="A10" s="21"/>
      <c r="B10" s="22"/>
      <c r="C10" s="18" t="s">
        <v>22</v>
      </c>
      <c r="D10" s="19"/>
      <c r="E10" s="7">
        <v>102.436435</v>
      </c>
      <c r="F10" s="20">
        <v>102.436435</v>
      </c>
      <c r="G10" s="7">
        <v>85.955862</v>
      </c>
      <c r="H10" s="7" t="s">
        <v>20</v>
      </c>
      <c r="I10" s="24">
        <f t="shared" si="1"/>
        <v>0.83911414917944</v>
      </c>
      <c r="J10" s="7" t="s">
        <v>20</v>
      </c>
    </row>
    <row r="11" ht="30" customHeight="1" spans="1:10">
      <c r="A11" s="12" t="s">
        <v>23</v>
      </c>
      <c r="B11" s="13"/>
      <c r="C11" s="7" t="s">
        <v>24</v>
      </c>
      <c r="D11" s="7"/>
      <c r="E11" s="7"/>
      <c r="F11" s="7"/>
      <c r="G11" s="7" t="s">
        <v>25</v>
      </c>
      <c r="H11" s="7"/>
      <c r="I11" s="7"/>
      <c r="J11" s="7"/>
    </row>
    <row r="12" ht="218.1" customHeight="1" spans="1:10">
      <c r="A12" s="21"/>
      <c r="B12" s="22"/>
      <c r="C12" s="7" t="s">
        <v>26</v>
      </c>
      <c r="D12" s="7"/>
      <c r="E12" s="7"/>
      <c r="F12" s="7"/>
      <c r="G12" s="7" t="s">
        <v>27</v>
      </c>
      <c r="H12" s="7"/>
      <c r="I12" s="7"/>
      <c r="J12" s="7"/>
    </row>
    <row r="13" ht="39.9" customHeight="1" spans="1:10">
      <c r="A13" s="7" t="s">
        <v>28</v>
      </c>
      <c r="B13" s="20" t="s">
        <v>29</v>
      </c>
      <c r="C13" s="7" t="s">
        <v>30</v>
      </c>
      <c r="D13" s="7" t="s">
        <v>31</v>
      </c>
      <c r="E13" s="7"/>
      <c r="F13" s="20" t="s">
        <v>32</v>
      </c>
      <c r="G13" s="7" t="s">
        <v>33</v>
      </c>
      <c r="H13" s="7" t="s">
        <v>15</v>
      </c>
      <c r="I13" s="7" t="s">
        <v>17</v>
      </c>
      <c r="J13" s="7" t="s">
        <v>34</v>
      </c>
    </row>
    <row r="14" ht="39.9" customHeight="1" spans="1:10">
      <c r="A14" s="7"/>
      <c r="B14" s="7" t="s">
        <v>35</v>
      </c>
      <c r="C14" s="20" t="s">
        <v>36</v>
      </c>
      <c r="D14" s="23" t="s">
        <v>37</v>
      </c>
      <c r="E14" s="23"/>
      <c r="F14" s="20" t="s">
        <v>38</v>
      </c>
      <c r="G14" s="7" t="s">
        <v>38</v>
      </c>
      <c r="H14" s="7">
        <v>3</v>
      </c>
      <c r="I14" s="7">
        <v>3</v>
      </c>
      <c r="J14" s="7"/>
    </row>
    <row r="15" ht="54.9" customHeight="1" spans="1:10">
      <c r="A15" s="7"/>
      <c r="B15" s="7"/>
      <c r="C15" s="20"/>
      <c r="D15" s="23" t="s">
        <v>39</v>
      </c>
      <c r="E15" s="23"/>
      <c r="F15" s="20" t="s">
        <v>40</v>
      </c>
      <c r="G15" s="7" t="s">
        <v>40</v>
      </c>
      <c r="H15" s="7">
        <v>3</v>
      </c>
      <c r="I15" s="7">
        <v>3</v>
      </c>
      <c r="J15" s="7" t="s">
        <v>41</v>
      </c>
    </row>
    <row r="16" ht="39.9" customHeight="1" spans="1:10">
      <c r="A16" s="7"/>
      <c r="B16" s="7"/>
      <c r="C16" s="20"/>
      <c r="D16" s="23" t="s">
        <v>42</v>
      </c>
      <c r="E16" s="23"/>
      <c r="F16" s="20" t="s">
        <v>43</v>
      </c>
      <c r="G16" s="20" t="s">
        <v>43</v>
      </c>
      <c r="H16" s="7">
        <v>3</v>
      </c>
      <c r="I16" s="7">
        <v>3</v>
      </c>
      <c r="J16" s="7"/>
    </row>
    <row r="17" ht="39.9" customHeight="1" spans="1:10">
      <c r="A17" s="7"/>
      <c r="B17" s="7"/>
      <c r="C17" s="20"/>
      <c r="D17" s="23" t="s">
        <v>44</v>
      </c>
      <c r="E17" s="23"/>
      <c r="F17" s="20" t="s">
        <v>45</v>
      </c>
      <c r="G17" s="20" t="s">
        <v>45</v>
      </c>
      <c r="H17" s="7">
        <v>3</v>
      </c>
      <c r="I17" s="7">
        <v>3</v>
      </c>
      <c r="J17" s="7"/>
    </row>
    <row r="18" ht="57.9" customHeight="1" spans="1:10">
      <c r="A18" s="7"/>
      <c r="B18" s="7"/>
      <c r="C18" s="20"/>
      <c r="D18" s="23" t="s">
        <v>46</v>
      </c>
      <c r="E18" s="23"/>
      <c r="F18" s="20" t="s">
        <v>40</v>
      </c>
      <c r="G18" s="7" t="s">
        <v>40</v>
      </c>
      <c r="H18" s="7">
        <v>3</v>
      </c>
      <c r="I18" s="7">
        <v>3</v>
      </c>
      <c r="J18" s="7" t="s">
        <v>41</v>
      </c>
    </row>
    <row r="19" ht="62.1" customHeight="1" spans="1:10">
      <c r="A19" s="7"/>
      <c r="B19" s="7"/>
      <c r="C19" s="7" t="s">
        <v>47</v>
      </c>
      <c r="D19" s="23" t="s">
        <v>48</v>
      </c>
      <c r="E19" s="23"/>
      <c r="F19" s="20" t="s">
        <v>49</v>
      </c>
      <c r="G19" s="20" t="s">
        <v>50</v>
      </c>
      <c r="H19" s="7">
        <v>3</v>
      </c>
      <c r="I19" s="7">
        <v>3</v>
      </c>
      <c r="J19" s="7"/>
    </row>
    <row r="20" ht="60" customHeight="1" spans="1:10">
      <c r="A20" s="7"/>
      <c r="B20" s="7"/>
      <c r="C20" s="7"/>
      <c r="D20" s="23" t="s">
        <v>51</v>
      </c>
      <c r="E20" s="23"/>
      <c r="F20" s="20" t="s">
        <v>52</v>
      </c>
      <c r="G20" s="20" t="s">
        <v>52</v>
      </c>
      <c r="H20" s="7">
        <v>3</v>
      </c>
      <c r="I20" s="7">
        <v>3</v>
      </c>
      <c r="J20" s="7"/>
    </row>
    <row r="21" ht="45" customHeight="1" spans="1:10">
      <c r="A21" s="7"/>
      <c r="B21" s="7"/>
      <c r="C21" s="7"/>
      <c r="D21" s="23" t="s">
        <v>53</v>
      </c>
      <c r="E21" s="23"/>
      <c r="F21" s="20" t="s">
        <v>54</v>
      </c>
      <c r="G21" s="20" t="s">
        <v>54</v>
      </c>
      <c r="H21" s="7">
        <v>3</v>
      </c>
      <c r="I21" s="7">
        <v>3</v>
      </c>
      <c r="J21" s="7"/>
    </row>
    <row r="22" ht="39.9" customHeight="1" spans="1:10">
      <c r="A22" s="7"/>
      <c r="B22" s="7"/>
      <c r="C22" s="7"/>
      <c r="D22" s="23" t="s">
        <v>55</v>
      </c>
      <c r="E22" s="23"/>
      <c r="F22" s="20" t="s">
        <v>56</v>
      </c>
      <c r="G22" s="20" t="s">
        <v>56</v>
      </c>
      <c r="H22" s="7">
        <v>3</v>
      </c>
      <c r="I22" s="7">
        <v>3</v>
      </c>
      <c r="J22" s="7"/>
    </row>
    <row r="23" ht="81.9" customHeight="1" spans="1:10">
      <c r="A23" s="7"/>
      <c r="B23" s="7"/>
      <c r="C23" s="7"/>
      <c r="D23" s="23" t="s">
        <v>57</v>
      </c>
      <c r="E23" s="23"/>
      <c r="F23" s="20" t="s">
        <v>58</v>
      </c>
      <c r="G23" s="20" t="s">
        <v>59</v>
      </c>
      <c r="H23" s="7">
        <v>3</v>
      </c>
      <c r="I23" s="7">
        <v>3</v>
      </c>
      <c r="J23" s="7"/>
    </row>
    <row r="24" ht="87.9" customHeight="1" spans="1:10">
      <c r="A24" s="7"/>
      <c r="B24" s="7"/>
      <c r="C24" s="7"/>
      <c r="D24" s="23" t="s">
        <v>60</v>
      </c>
      <c r="E24" s="23"/>
      <c r="F24" s="20" t="s">
        <v>61</v>
      </c>
      <c r="G24" s="20" t="s">
        <v>62</v>
      </c>
      <c r="H24" s="7">
        <v>3</v>
      </c>
      <c r="I24" s="7">
        <v>3</v>
      </c>
      <c r="J24" s="7"/>
    </row>
    <row r="25" ht="39.9" customHeight="1" spans="1:10">
      <c r="A25" s="7"/>
      <c r="B25" s="7"/>
      <c r="C25" s="7" t="s">
        <v>63</v>
      </c>
      <c r="D25" s="23" t="s">
        <v>64</v>
      </c>
      <c r="E25" s="23"/>
      <c r="F25" s="20" t="s">
        <v>65</v>
      </c>
      <c r="G25" s="20" t="s">
        <v>66</v>
      </c>
      <c r="H25" s="7">
        <v>2</v>
      </c>
      <c r="I25" s="7">
        <v>2</v>
      </c>
      <c r="J25" s="7"/>
    </row>
    <row r="26" ht="60" customHeight="1" spans="1:10">
      <c r="A26" s="7"/>
      <c r="B26" s="7"/>
      <c r="C26" s="7"/>
      <c r="D26" s="23" t="s">
        <v>67</v>
      </c>
      <c r="E26" s="23"/>
      <c r="F26" s="20" t="s">
        <v>68</v>
      </c>
      <c r="G26" s="20" t="s">
        <v>68</v>
      </c>
      <c r="H26" s="7">
        <v>3</v>
      </c>
      <c r="I26" s="7">
        <v>3</v>
      </c>
      <c r="J26" s="7"/>
    </row>
    <row r="27" ht="39.9" customHeight="1" spans="1:10">
      <c r="A27" s="7"/>
      <c r="B27" s="7"/>
      <c r="C27" s="7"/>
      <c r="D27" s="23" t="s">
        <v>69</v>
      </c>
      <c r="E27" s="23"/>
      <c r="F27" s="20" t="s">
        <v>70</v>
      </c>
      <c r="G27" s="20" t="s">
        <v>70</v>
      </c>
      <c r="H27" s="7">
        <v>2</v>
      </c>
      <c r="I27" s="7">
        <v>2</v>
      </c>
      <c r="J27" s="7"/>
    </row>
    <row r="28" ht="39.9" customHeight="1" spans="1:10">
      <c r="A28" s="7"/>
      <c r="B28" s="7"/>
      <c r="C28" s="7"/>
      <c r="D28" s="23" t="s">
        <v>71</v>
      </c>
      <c r="E28" s="23"/>
      <c r="F28" s="20" t="s">
        <v>72</v>
      </c>
      <c r="G28" s="20" t="s">
        <v>66</v>
      </c>
      <c r="H28" s="7">
        <v>3</v>
      </c>
      <c r="I28" s="7">
        <v>3</v>
      </c>
      <c r="J28" s="7"/>
    </row>
    <row r="29" ht="39.9" customHeight="1" spans="1:10">
      <c r="A29" s="7"/>
      <c r="B29" s="7"/>
      <c r="C29" s="7"/>
      <c r="D29" s="23" t="s">
        <v>73</v>
      </c>
      <c r="E29" s="23"/>
      <c r="F29" s="20" t="s">
        <v>74</v>
      </c>
      <c r="G29" s="20" t="s">
        <v>66</v>
      </c>
      <c r="H29" s="7">
        <v>2</v>
      </c>
      <c r="I29" s="7">
        <v>2</v>
      </c>
      <c r="J29" s="7"/>
    </row>
    <row r="30" ht="48.9" customHeight="1" spans="1:10">
      <c r="A30" s="7"/>
      <c r="B30" s="7"/>
      <c r="C30" s="7" t="s">
        <v>75</v>
      </c>
      <c r="D30" s="23" t="s">
        <v>76</v>
      </c>
      <c r="E30" s="23"/>
      <c r="F30" s="20" t="s">
        <v>77</v>
      </c>
      <c r="G30" s="20" t="s">
        <v>78</v>
      </c>
      <c r="H30" s="7">
        <v>5</v>
      </c>
      <c r="I30" s="7">
        <v>4</v>
      </c>
      <c r="J30" s="7"/>
    </row>
    <row r="31" ht="78" customHeight="1" spans="1:10">
      <c r="A31" s="7"/>
      <c r="B31" s="7" t="s">
        <v>79</v>
      </c>
      <c r="C31" s="7" t="s">
        <v>80</v>
      </c>
      <c r="D31" s="23" t="s">
        <v>81</v>
      </c>
      <c r="E31" s="23"/>
      <c r="F31" s="20" t="s">
        <v>82</v>
      </c>
      <c r="G31" s="20" t="s">
        <v>83</v>
      </c>
      <c r="H31" s="7">
        <v>20</v>
      </c>
      <c r="I31" s="7">
        <v>19</v>
      </c>
      <c r="J31" s="7"/>
    </row>
    <row r="32" ht="74.1" customHeight="1" spans="1:10">
      <c r="A32" s="7"/>
      <c r="B32" s="7"/>
      <c r="C32" s="7"/>
      <c r="D32" s="23" t="s">
        <v>84</v>
      </c>
      <c r="E32" s="23"/>
      <c r="F32" s="20" t="s">
        <v>85</v>
      </c>
      <c r="G32" s="20" t="s">
        <v>66</v>
      </c>
      <c r="H32" s="7">
        <v>10</v>
      </c>
      <c r="I32" s="7">
        <v>9</v>
      </c>
      <c r="J32" s="7"/>
    </row>
    <row r="33" ht="78.9" customHeight="1" spans="1:10">
      <c r="A33" s="7"/>
      <c r="B33" s="7"/>
      <c r="C33" s="7"/>
      <c r="D33" s="23" t="s">
        <v>86</v>
      </c>
      <c r="E33" s="23"/>
      <c r="F33" s="20" t="s">
        <v>87</v>
      </c>
      <c r="G33" s="20" t="s">
        <v>88</v>
      </c>
      <c r="H33" s="7">
        <v>10</v>
      </c>
      <c r="I33" s="7">
        <v>8</v>
      </c>
      <c r="J33" s="7"/>
    </row>
    <row r="34" ht="32.1" customHeight="1" spans="1:10">
      <c r="A34" s="4" t="s">
        <v>89</v>
      </c>
      <c r="B34" s="6"/>
      <c r="C34" s="6"/>
      <c r="D34" s="6"/>
      <c r="E34" s="6"/>
      <c r="F34" s="6"/>
      <c r="G34" s="5"/>
      <c r="H34" s="7">
        <v>100</v>
      </c>
      <c r="I34" s="7">
        <f>SUM(I14:I33)+J7</f>
        <v>94.8</v>
      </c>
      <c r="J34" s="7"/>
    </row>
  </sheetData>
  <mergeCells count="50">
    <mergeCell ref="A1:J1"/>
    <mergeCell ref="A2:J2"/>
    <mergeCell ref="A3:B3"/>
    <mergeCell ref="C3:J3"/>
    <mergeCell ref="A4:B4"/>
    <mergeCell ref="C4:F4"/>
    <mergeCell ref="H4:J4"/>
    <mergeCell ref="A5:B5"/>
    <mergeCell ref="C5:F5"/>
    <mergeCell ref="H5:J5"/>
    <mergeCell ref="C6:D6"/>
    <mergeCell ref="C7:D7"/>
    <mergeCell ref="C8:D8"/>
    <mergeCell ref="C9:D9"/>
    <mergeCell ref="C10:D10"/>
    <mergeCell ref="C11:F11"/>
    <mergeCell ref="G11:J11"/>
    <mergeCell ref="C12:F12"/>
    <mergeCell ref="G12:J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A34:G34"/>
    <mergeCell ref="A13:A33"/>
    <mergeCell ref="B14:B30"/>
    <mergeCell ref="B31:B33"/>
    <mergeCell ref="C14:C18"/>
    <mergeCell ref="C19:C24"/>
    <mergeCell ref="C25:C29"/>
    <mergeCell ref="C31:C33"/>
    <mergeCell ref="A11:B12"/>
    <mergeCell ref="A6:B10"/>
  </mergeCells>
  <pageMargins left="0.708661417322835" right="0.708661417322835" top="0.748031496062992" bottom="0.748031496062992" header="0.31496062992126" footer="0.31496062992126"/>
  <pageSetup paperSize="9" scale="64" orientation="portrait"/>
  <headerFooter/>
  <rowBreaks count="1" manualBreakCount="1">
    <brk id="24" max="9"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财政支出项目事前评估评分指标体系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旭旭</cp:lastModifiedBy>
  <dcterms:created xsi:type="dcterms:W3CDTF">2015-06-05T18:17:00Z</dcterms:created>
  <cp:lastPrinted>2020-12-27T12:06:00Z</cp:lastPrinted>
  <dcterms:modified xsi:type="dcterms:W3CDTF">2024-08-22T01:26:27Z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6400E21D6A1E4519838D6A0F7AFCDAB4_12</vt:lpwstr>
  </property>
  <property fmtid="{D5CDD505-2E9C-101B-9397-08002B2CF9AE}" pid="3" name="KSOProductBuildVer">
    <vt:lpwstr>2052-12.1.0.17827</vt:lpwstr>
  </property>
</Properties>
</file>