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<sst xmlns="http://schemas.openxmlformats.org/spreadsheetml/2006/main" count="76" uniqueCount="62">
  <si>
    <t>项目支出绩效自评表</t>
  </si>
  <si>
    <t>（2023年度）</t>
  </si>
  <si>
    <t>项目名称</t>
  </si>
  <si>
    <t>卫生防疫经费项目</t>
  </si>
  <si>
    <t>主管部门</t>
  </si>
  <si>
    <t>北京市社会福利事务管理中心</t>
  </si>
  <si>
    <t>实施单位</t>
  </si>
  <si>
    <t>北京SOS儿童村</t>
  </si>
  <si>
    <t>项目负责人</t>
  </si>
  <si>
    <t>陈晓杰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</si>
  <si>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</si>
  <si>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</si>
  <si>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</si>
  <si>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</si>
  <si>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</si>
  <si>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</si>
  <si>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</si>
  <si>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</si>
  <si>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</si>
  <si>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</si>
  <si>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</si>
  <si>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</si>
  <si>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</si>
  <si>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</si>
  <si>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</si>
  <si>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</si>
  <si>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用于机构内的卫生防疫工作，包括核酸检测、环境检测；购置卫生防疫物资，村内环境日常消杀；疫情期间食堂用餐人员餐费补贴等防疫卫生工作。</t>
  </si>
  <si>
    <t>项目已到达年度总体目标。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</si>
  <si>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</si>
  <si>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</si>
  <si>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</si>
  <si>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</si>
  <si>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</si>
  <si>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</si>
  <si>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</si>
  <si>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</si>
  <si>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</si>
  <si>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环境检测52次/全年；疫情封闭管理就餐人员补贴；卫生防疫用品及消毒消杀等。</t>
  </si>
  <si>
    <t>环境检测52次/年，疫情封闭管理就餐人员补贴；卫生防疫、消毒消杀用品按实际需求。</t>
  </si>
  <si>
    <t>环境检测实际1次，封闭管理就餐补贴实际751次；卫生防疫、消毒消杀用品按实际需求。</t>
  </si>
  <si>
    <t>质量指标</t>
  </si>
  <si>
    <t>根据村感要求进行防控，采购消毒和防疫防护用品，对儿童生活用品及环境进行消毒；疫情防控期间封闭管理人员确保就餐到位。</t>
  </si>
  <si>
    <t>时效指标</t>
  </si>
  <si>
    <t>按照实际发生支出费用。</t>
  </si>
  <si>
    <t>成本指标</t>
  </si>
  <si>
    <t>成本预算数</t>
  </si>
  <si>
    <t>54.0376万元</t>
  </si>
  <si>
    <t>6.67126万元</t>
  </si>
  <si>
    <t>根据疫情防控政策调整进行审减</t>
  </si>
  <si>
    <t>效益指标</t>
  </si>
  <si>
    <t>社会效益指标</t>
  </si>
  <si>
    <t>提升村感防控能力，降低儿童传染病发生几率</t>
  </si>
  <si>
    <t>达到指标</t>
  </si>
  <si>
    <t>确保儿童生命安全，提升儿童生命质量，保障儿童享受各项权益</t>
  </si>
  <si>
    <t>可持续影响指标</t>
  </si>
  <si>
    <t>确保职工在健康的情况下为儿童服务</t>
  </si>
  <si>
    <t>防疫业务经费投入，符合儿童福利机构工作规范</t>
  </si>
  <si>
    <t>符合规范</t>
  </si>
  <si>
    <t>满意度指标</t>
  </si>
  <si>
    <t>服务对象满意度指标</t>
  </si>
  <si>
    <t>村内职工和儿童满意率达到99%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</si>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</sst>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9" fontId="3" fillId="0" borderId="5" xfId="1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3"/>
  <sheetViews>
    <sheetView tabSelected="1" view="pageBreakPreview" topLeftCell="A3" zoomScale="77" zoomScaleNormal="80" workbookViewId="0">
      <selection activeCell="G15" sqref="G15"/>
    </sheetView>
  </sheetViews>
  <sheetFormatPr defaultColWidth="13.777343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7.77734375" style="1" customWidth="1"/>
    <col min="6" max="6" width="15.33203125" style="1" customWidth="1"/>
    <col min="7" max="7" width="15.109375" style="1" customWidth="1"/>
    <col min="8" max="8" width="8.21875" style="1" customWidth="1"/>
    <col min="9" max="9" width="7.33203125" style="1" customWidth="1"/>
    <col min="10" max="16384" width="13.77734375" style="1"/>
  </cols>
  <sheetData>
    <row r="1" spans="1:10" ht="22.8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22.8" customHeight="1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pans="1:10" ht="22.8" customHeight="1" x14ac:dyDescent="0.25">
      <c r="A3" s="10" t="s">
        <v>2</v>
      </c>
      <c r="B3" s="11"/>
      <c r="C3" s="10" t="s">
        <v>3</v>
      </c>
      <c r="D3" s="12"/>
      <c r="E3" s="12"/>
      <c r="F3" s="12"/>
      <c r="G3" s="12"/>
      <c r="H3" s="12"/>
      <c r="I3" s="12"/>
      <c r="J3" s="11"/>
    </row>
    <row r="4" spans="1:10" ht="22.8" customHeight="1" x14ac:dyDescent="0.25">
      <c r="A4" s="10" t="s">
        <v>4</v>
      </c>
      <c r="B4" s="11"/>
      <c r="C4" s="10" t="s">
        <v>5</v>
      </c>
      <c r="D4" s="12"/>
      <c r="E4" s="12"/>
      <c r="F4" s="11"/>
      <c r="G4" s="2" t="s">
        <v>6</v>
      </c>
      <c r="H4" s="10" t="s">
        <v>7</v>
      </c>
      <c r="I4" s="12"/>
      <c r="J4" s="11"/>
    </row>
    <row r="5" spans="1:10" ht="22.8" customHeight="1" x14ac:dyDescent="0.25">
      <c r="A5" s="10" t="s">
        <v>8</v>
      </c>
      <c r="B5" s="11"/>
      <c r="C5" s="10" t="s">
        <v>9</v>
      </c>
      <c r="D5" s="12"/>
      <c r="E5" s="12"/>
      <c r="F5" s="11"/>
      <c r="G5" s="2" t="s">
        <v>10</v>
      </c>
      <c r="H5" s="10">
        <v>61212174</v>
      </c>
      <c r="I5" s="12"/>
      <c r="J5" s="11"/>
    </row>
    <row r="6" spans="1:10" ht="22.8" customHeight="1" x14ac:dyDescent="0.25">
      <c r="A6" s="22" t="s">
        <v>11</v>
      </c>
      <c r="B6" s="23"/>
      <c r="C6" s="10"/>
      <c r="D6" s="11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 x14ac:dyDescent="0.25">
      <c r="A7" s="26"/>
      <c r="B7" s="27"/>
      <c r="C7" s="13" t="s">
        <v>18</v>
      </c>
      <c r="D7" s="14"/>
      <c r="E7" s="2">
        <f>SUM(E8:E10)</f>
        <v>54.037599999999998</v>
      </c>
      <c r="F7" s="2">
        <f>SUM(F8:F10)</f>
        <v>6.6712600000000002</v>
      </c>
      <c r="G7" s="2">
        <f t="shared" ref="G7" si="0">SUM(G8:G10)</f>
        <v>6.6712600000000002</v>
      </c>
      <c r="H7" s="2">
        <v>10</v>
      </c>
      <c r="I7" s="6">
        <f>G7/F7</f>
        <v>1</v>
      </c>
      <c r="J7" s="2">
        <f>H7*I7</f>
        <v>10</v>
      </c>
    </row>
    <row r="8" spans="1:10" ht="22.8" customHeight="1" x14ac:dyDescent="0.25">
      <c r="A8" s="26"/>
      <c r="B8" s="27"/>
      <c r="C8" s="13" t="s">
        <v>19</v>
      </c>
      <c r="D8" s="14"/>
      <c r="E8" s="2">
        <v>54.037599999999998</v>
      </c>
      <c r="F8" s="3">
        <v>6.6712600000000002</v>
      </c>
      <c r="G8" s="2">
        <v>6.6712600000000002</v>
      </c>
      <c r="H8" s="7" t="s">
        <v>20</v>
      </c>
      <c r="I8" s="6">
        <f t="shared" ref="I8" si="1">G8/F8</f>
        <v>1</v>
      </c>
      <c r="J8" s="2" t="s">
        <v>20</v>
      </c>
    </row>
    <row r="9" spans="1:10" ht="22.8" customHeight="1" x14ac:dyDescent="0.25">
      <c r="A9" s="26"/>
      <c r="B9" s="27"/>
      <c r="C9" s="13" t="s">
        <v>21</v>
      </c>
      <c r="D9" s="14"/>
      <c r="E9" s="2"/>
      <c r="F9" s="3"/>
      <c r="G9" s="2"/>
      <c r="H9" s="2"/>
      <c r="I9" s="2"/>
      <c r="J9" s="2"/>
    </row>
    <row r="10" spans="1:10" ht="22.8" customHeight="1" x14ac:dyDescent="0.25">
      <c r="A10" s="24"/>
      <c r="B10" s="25"/>
      <c r="C10" s="13" t="s">
        <v>22</v>
      </c>
      <c r="D10" s="14"/>
      <c r="E10" s="2"/>
      <c r="F10" s="3"/>
      <c r="G10" s="2"/>
      <c r="H10" s="2"/>
      <c r="I10" s="2"/>
      <c r="J10" s="2"/>
    </row>
    <row r="11" spans="1:10" ht="22.8" customHeight="1" x14ac:dyDescent="0.25">
      <c r="A11" s="22" t="s">
        <v>23</v>
      </c>
      <c r="B11" s="23"/>
      <c r="C11" s="15" t="s">
        <v>24</v>
      </c>
      <c r="D11" s="15"/>
      <c r="E11" s="15"/>
      <c r="F11" s="15"/>
      <c r="G11" s="15" t="s">
        <v>25</v>
      </c>
      <c r="H11" s="15"/>
      <c r="I11" s="15"/>
      <c r="J11" s="15"/>
    </row>
    <row r="12" spans="1:10" ht="86.55" customHeight="1" x14ac:dyDescent="0.25">
      <c r="A12" s="24"/>
      <c r="B12" s="25"/>
      <c r="C12" s="16" t="s">
        <v>26</v>
      </c>
      <c r="D12" s="16"/>
      <c r="E12" s="16"/>
      <c r="F12" s="16"/>
      <c r="G12" s="15" t="s">
        <v>27</v>
      </c>
      <c r="H12" s="15"/>
      <c r="I12" s="15"/>
      <c r="J12" s="15"/>
    </row>
    <row r="13" spans="1:10" ht="30" customHeight="1" x14ac:dyDescent="0.25">
      <c r="A13" s="19" t="s">
        <v>28</v>
      </c>
      <c r="B13" s="3" t="s">
        <v>29</v>
      </c>
      <c r="C13" s="2" t="s">
        <v>30</v>
      </c>
      <c r="D13" s="10" t="s">
        <v>31</v>
      </c>
      <c r="E13" s="11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100.05" customHeight="1" x14ac:dyDescent="0.25">
      <c r="A14" s="20"/>
      <c r="B14" s="15" t="s">
        <v>35</v>
      </c>
      <c r="C14" s="3" t="s">
        <v>36</v>
      </c>
      <c r="D14" s="17" t="s">
        <v>37</v>
      </c>
      <c r="E14" s="18"/>
      <c r="F14" s="3" t="s">
        <v>38</v>
      </c>
      <c r="G14" s="3" t="s">
        <v>39</v>
      </c>
      <c r="H14" s="2">
        <v>15</v>
      </c>
      <c r="I14" s="2">
        <v>13</v>
      </c>
      <c r="J14" s="2" t="s">
        <v>48</v>
      </c>
    </row>
    <row r="15" spans="1:10" ht="118.05" customHeight="1" x14ac:dyDescent="0.25">
      <c r="A15" s="20"/>
      <c r="B15" s="15"/>
      <c r="C15" s="4" t="s">
        <v>40</v>
      </c>
      <c r="D15" s="17" t="s">
        <v>41</v>
      </c>
      <c r="E15" s="18"/>
      <c r="F15" s="5" t="s">
        <v>41</v>
      </c>
      <c r="G15" s="5" t="s">
        <v>41</v>
      </c>
      <c r="H15" s="2">
        <v>15</v>
      </c>
      <c r="I15" s="2">
        <v>15</v>
      </c>
      <c r="J15" s="2"/>
    </row>
    <row r="16" spans="1:10" ht="54" customHeight="1" x14ac:dyDescent="0.25">
      <c r="A16" s="20"/>
      <c r="B16" s="15"/>
      <c r="C16" s="4" t="s">
        <v>42</v>
      </c>
      <c r="D16" s="17" t="s">
        <v>43</v>
      </c>
      <c r="E16" s="18"/>
      <c r="F16" s="2" t="s">
        <v>43</v>
      </c>
      <c r="G16" s="2" t="s">
        <v>43</v>
      </c>
      <c r="H16" s="2">
        <v>10</v>
      </c>
      <c r="I16" s="2">
        <v>9</v>
      </c>
      <c r="J16" s="2"/>
    </row>
    <row r="17" spans="1:10" ht="49.95" customHeight="1" x14ac:dyDescent="0.25">
      <c r="A17" s="20"/>
      <c r="B17" s="15"/>
      <c r="C17" s="4" t="s">
        <v>44</v>
      </c>
      <c r="D17" s="17" t="s">
        <v>45</v>
      </c>
      <c r="E17" s="18"/>
      <c r="F17" s="2" t="s">
        <v>46</v>
      </c>
      <c r="G17" s="2" t="s">
        <v>47</v>
      </c>
      <c r="H17" s="2">
        <v>10</v>
      </c>
      <c r="I17" s="2">
        <v>8</v>
      </c>
      <c r="J17" s="2" t="s">
        <v>48</v>
      </c>
    </row>
    <row r="18" spans="1:10" ht="49.95" customHeight="1" x14ac:dyDescent="0.25">
      <c r="A18" s="20"/>
      <c r="B18" s="19" t="s">
        <v>49</v>
      </c>
      <c r="C18" s="19" t="s">
        <v>50</v>
      </c>
      <c r="D18" s="17" t="s">
        <v>51</v>
      </c>
      <c r="E18" s="18"/>
      <c r="F18" s="2" t="s">
        <v>52</v>
      </c>
      <c r="G18" s="2" t="s">
        <v>52</v>
      </c>
      <c r="H18" s="2">
        <v>10</v>
      </c>
      <c r="I18" s="2">
        <v>10</v>
      </c>
      <c r="J18" s="2"/>
    </row>
    <row r="19" spans="1:10" ht="49.95" customHeight="1" x14ac:dyDescent="0.25">
      <c r="A19" s="20"/>
      <c r="B19" s="20"/>
      <c r="C19" s="21"/>
      <c r="D19" s="17" t="s">
        <v>53</v>
      </c>
      <c r="E19" s="18"/>
      <c r="F19" s="2" t="s">
        <v>52</v>
      </c>
      <c r="G19" s="2" t="s">
        <v>52</v>
      </c>
      <c r="H19" s="2">
        <v>10</v>
      </c>
      <c r="I19" s="2">
        <v>10</v>
      </c>
      <c r="J19" s="2"/>
    </row>
    <row r="20" spans="1:10" ht="49.95" customHeight="1" x14ac:dyDescent="0.25">
      <c r="A20" s="20"/>
      <c r="B20" s="20"/>
      <c r="C20" s="19" t="s">
        <v>54</v>
      </c>
      <c r="D20" s="17" t="s">
        <v>55</v>
      </c>
      <c r="E20" s="18"/>
      <c r="F20" s="2" t="s">
        <v>52</v>
      </c>
      <c r="G20" s="2" t="s">
        <v>52</v>
      </c>
      <c r="H20" s="2">
        <v>5</v>
      </c>
      <c r="I20" s="2">
        <v>5</v>
      </c>
      <c r="J20" s="2"/>
    </row>
    <row r="21" spans="1:10" ht="49.95" customHeight="1" x14ac:dyDescent="0.25">
      <c r="A21" s="20"/>
      <c r="B21" s="21"/>
      <c r="C21" s="21"/>
      <c r="D21" s="17" t="s">
        <v>56</v>
      </c>
      <c r="E21" s="18"/>
      <c r="F21" s="2" t="s">
        <v>57</v>
      </c>
      <c r="G21" s="2" t="s">
        <v>57</v>
      </c>
      <c r="H21" s="2">
        <v>5</v>
      </c>
      <c r="I21" s="2">
        <v>5</v>
      </c>
      <c r="J21" s="2"/>
    </row>
    <row r="22" spans="1:10" ht="49.95" customHeight="1" x14ac:dyDescent="0.25">
      <c r="A22" s="20"/>
      <c r="B22" s="4" t="s">
        <v>58</v>
      </c>
      <c r="C22" s="4" t="s">
        <v>59</v>
      </c>
      <c r="D22" s="17" t="s">
        <v>60</v>
      </c>
      <c r="E22" s="18"/>
      <c r="F22" s="5">
        <v>0.99</v>
      </c>
      <c r="G22" s="5">
        <v>0.99</v>
      </c>
      <c r="H22" s="2">
        <v>10</v>
      </c>
      <c r="I22" s="2">
        <v>9</v>
      </c>
      <c r="J22" s="2"/>
    </row>
    <row r="23" spans="1:10" ht="30" customHeight="1" x14ac:dyDescent="0.25">
      <c r="A23" s="10" t="s">
        <v>61</v>
      </c>
      <c r="B23" s="12"/>
      <c r="C23" s="12"/>
      <c r="D23" s="12"/>
      <c r="E23" s="12"/>
      <c r="F23" s="12"/>
      <c r="G23" s="11"/>
      <c r="H23" s="2">
        <v>100</v>
      </c>
      <c r="I23" s="2">
        <f>SUM(I14:I22)+J7</f>
        <v>94</v>
      </c>
      <c r="J23" s="2"/>
    </row>
  </sheetData>
  <mergeCells count="37">
    <mergeCell ref="A11:B12"/>
    <mergeCell ref="A6:B10"/>
    <mergeCell ref="D21:E21"/>
    <mergeCell ref="D22:E22"/>
    <mergeCell ref="A23:G23"/>
    <mergeCell ref="A13:A22"/>
    <mergeCell ref="B14:B17"/>
    <mergeCell ref="B18:B21"/>
    <mergeCell ref="C18:C19"/>
    <mergeCell ref="C20:C21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5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2024-08-19T08:32:39Z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9193E4255AFC47C68CCAF61CE604ECAF_12</vt:lpwstr>
  </property>
  <property fmtid="{D5CDD505-2E9C-101B-9397-08002B2CF9AE}" pid="3" name="KSOProductBuildVer">
    <vt:lpwstr>2052-12.1.0.16417</vt:lpwstr>
  </property>
</Properties>
</file>