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中心工作2024\2023年决算\决算草案及公开\决算公开\上报资料\222北京市社会福利事务管理中心决算公开\222-北京市社会福利事务管理中心2023年度部门绩效评价情况\北京市社会福利事务管理中心2023年绩效自评表\"/>
    </mc:Choice>
  </mc:AlternateContent>
  <bookViews>
    <workbookView xWindow="0" yWindow="0" windowWidth="18345" windowHeight="7005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J8" i="1"/>
  <c r="I8" i="1"/>
  <c r="J7" i="1"/>
  <c r="I7" i="1"/>
</calcChain>
</file>

<file path=xl/sharedStrings.xml><?xml version="1.0" encoding="utf-8"?>
<sst xmlns="http://schemas.openxmlformats.org/spreadsheetml/2006/main" count="68" uniqueCount="61">
  <si>
    <t>项目支出绩效自评表</t>
  </si>
  <si>
    <t>（  2023 年度）</t>
  </si>
  <si>
    <t>项目名称</t>
  </si>
  <si>
    <t>培训类项目</t>
  </si>
  <si>
    <t>主管部门</t>
  </si>
  <si>
    <t>北京市社会福利事务管理中心</t>
  </si>
  <si>
    <t>实施单位</t>
  </si>
  <si>
    <t>北京市第二儿童福利院</t>
  </si>
  <si>
    <t>项目负责人</t>
  </si>
  <si>
    <t>李新荣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</si>
  <si>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</si>
  <si>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</si>
  <si>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</si>
  <si>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</si>
  <si>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</si>
  <si>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</si>
  <si>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</si>
  <si>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</si>
  <si>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</si>
  <si>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</si>
  <si>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</si>
  <si>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</si>
  <si>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</si>
  <si>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</si>
  <si>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</si>
  <si>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为保障院内困境儿童及特困人员健康成长及院区内安全保障，使院内的安全管理达到规范管理，为员工开展各项培训学习、心理健康疏导等，提升员工专业岗位技能及综合能力，缓解员工精神压力，使孤残儿童生活有保障，使工作正常运转。为院内各项工作规范标准提供支撑，持续提升全院管理运行水平。</t>
  </si>
  <si>
    <t>我院在2023年结合院内安排分2批组织职工外出培训，提升员工专业岗位技能及综合能力，缓解员工精神压力，使困境儿童及特困人员生活有保障。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</si>
  <si>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</si>
  <si>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</si>
  <si>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</si>
  <si>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</si>
  <si>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</si>
  <si>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</si>
  <si>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</si>
  <si>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</si>
  <si>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</si>
  <si>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培训人数</t>
  </si>
  <si>
    <t>127人</t>
  </si>
  <si>
    <t>培训次数</t>
  </si>
  <si>
    <t>≥1次</t>
  </si>
  <si>
    <t>培训天数</t>
  </si>
  <si>
    <t>2天</t>
  </si>
  <si>
    <t>质量指标</t>
  </si>
  <si>
    <t>培训人次培训内容使职工提高职业技能</t>
  </si>
  <si>
    <t>提高职工职业能力，缓解心理压力</t>
  </si>
  <si>
    <t>达成预期指标</t>
  </si>
  <si>
    <t>时效指标</t>
  </si>
  <si>
    <t>根据院工作情况安排培训进度</t>
  </si>
  <si>
    <t>优</t>
  </si>
  <si>
    <t>成本指标</t>
  </si>
  <si>
    <t>总体培训成本</t>
  </si>
  <si>
    <t>13.86万元</t>
  </si>
  <si>
    <t>效益指标</t>
  </si>
  <si>
    <t>社会效益指标</t>
  </si>
  <si>
    <t>掌握培训所学到的新知识、技能，熟练运用所学技能，使我院职工提升工作能力，更好地服务于困境儿童及特困人员。</t>
  </si>
  <si>
    <t>提高工作效率，激发职工工作热情、增强凝聚力、忠诚感和归属感。</t>
  </si>
  <si>
    <t>满意度指标</t>
  </si>
  <si>
    <t>服务对象满意度指标</t>
  </si>
  <si>
    <t>参培人员满意度</t>
  </si>
  <si>
    <t>总分</t>
  </si>
  <si>
    <t>14万元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</si>
</sst>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topLeftCell="A7" zoomScale="63" zoomScaleNormal="110" workbookViewId="0">
      <selection activeCell="F10" sqref="F10"/>
    </sheetView>
  </sheetViews>
  <sheetFormatPr defaultColWidth="13.75" defaultRowHeight="13.5"/>
  <cols>
    <col min="1" max="1" width="5.25" style="1" customWidth="1"/>
    <col min="2" max="2" width="9.625" style="1" customWidth="1"/>
    <col min="3" max="3" width="14.625" style="1" customWidth="1"/>
    <col min="4" max="4" width="7.75" style="1" customWidth="1"/>
    <col min="5" max="5" width="21.25" style="1" customWidth="1"/>
    <col min="6" max="6" width="16.25" style="1" customWidth="1"/>
    <col min="7" max="7" width="13.875" style="1" customWidth="1"/>
    <col min="8" max="8" width="8.25" style="1" customWidth="1"/>
    <col min="9" max="9" width="7.375" style="1" customWidth="1"/>
    <col min="10" max="16384" width="13.75" style="1"/>
  </cols>
  <sheetData>
    <row r="1" spans="1:10" ht="22.7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 ht="22.7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pans="1:10" ht="26.1" customHeight="1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</row>
    <row r="4" spans="1:10" ht="26.1" customHeight="1">
      <c r="A4" s="9" t="s">
        <v>4</v>
      </c>
      <c r="B4" s="9"/>
      <c r="C4" s="9" t="s">
        <v>5</v>
      </c>
      <c r="D4" s="9"/>
      <c r="E4" s="9"/>
      <c r="F4" s="9"/>
      <c r="G4" s="2" t="s">
        <v>6</v>
      </c>
      <c r="H4" s="9" t="s">
        <v>7</v>
      </c>
      <c r="I4" s="9"/>
      <c r="J4" s="9"/>
    </row>
    <row r="5" spans="1:10" ht="26.1" customHeight="1">
      <c r="A5" s="9" t="s">
        <v>8</v>
      </c>
      <c r="B5" s="9"/>
      <c r="C5" s="9" t="s">
        <v>9</v>
      </c>
      <c r="D5" s="9"/>
      <c r="E5" s="9"/>
      <c r="F5" s="9"/>
      <c r="G5" s="2" t="s">
        <v>10</v>
      </c>
      <c r="H5" s="9">
        <v>69497150</v>
      </c>
      <c r="I5" s="9"/>
      <c r="J5" s="9"/>
    </row>
    <row r="6" spans="1:10" ht="26.1" customHeight="1">
      <c r="A6" s="9" t="s">
        <v>11</v>
      </c>
      <c r="B6" s="9"/>
      <c r="C6" s="9"/>
      <c r="D6" s="9"/>
      <c r="E6" s="3" t="s">
        <v>12</v>
      </c>
      <c r="F6" s="3" t="s">
        <v>13</v>
      </c>
      <c r="G6" s="2" t="s">
        <v>14</v>
      </c>
      <c r="H6" s="2" t="s">
        <v>15</v>
      </c>
      <c r="I6" s="2" t="s">
        <v>16</v>
      </c>
      <c r="J6" s="2" t="s">
        <v>17</v>
      </c>
    </row>
    <row r="7" spans="1:10" ht="26.1" customHeight="1">
      <c r="A7" s="9"/>
      <c r="B7" s="9"/>
      <c r="C7" s="10" t="s">
        <v>18</v>
      </c>
      <c r="D7" s="10"/>
      <c r="E7" s="2">
        <v>14</v>
      </c>
      <c r="F7" s="2">
        <v>13.86</v>
      </c>
      <c r="G7" s="2">
        <v>13.86</v>
      </c>
      <c r="H7" s="2">
        <v>10</v>
      </c>
      <c r="I7" s="5">
        <f>G7/F7</f>
        <v>1</v>
      </c>
      <c r="J7" s="2">
        <f>H7*I7</f>
        <v>10</v>
      </c>
    </row>
    <row r="8" spans="1:10" ht="26.1" customHeight="1">
      <c r="A8" s="9"/>
      <c r="B8" s="9"/>
      <c r="C8" s="10" t="s">
        <v>19</v>
      </c>
      <c r="D8" s="10"/>
      <c r="E8" s="2">
        <v>14</v>
      </c>
      <c r="F8" s="3">
        <v>13.86</v>
      </c>
      <c r="G8" s="2">
        <v>13.86</v>
      </c>
      <c r="H8" s="2">
        <v>10</v>
      </c>
      <c r="I8" s="5">
        <f t="shared" ref="I8" si="0">G8/F8</f>
        <v>1</v>
      </c>
      <c r="J8" s="2">
        <f>H8*I8</f>
        <v>10</v>
      </c>
    </row>
    <row r="9" spans="1:10" ht="26.1" customHeight="1">
      <c r="A9" s="9"/>
      <c r="B9" s="9"/>
      <c r="C9" s="10" t="s">
        <v>20</v>
      </c>
      <c r="D9" s="10"/>
      <c r="E9" s="2"/>
      <c r="F9" s="3"/>
      <c r="G9" s="2"/>
      <c r="H9" s="2"/>
      <c r="I9" s="2"/>
      <c r="J9" s="2"/>
    </row>
    <row r="10" spans="1:10" ht="26.1" customHeight="1">
      <c r="A10" s="9"/>
      <c r="B10" s="9"/>
      <c r="C10" s="10" t="s">
        <v>21</v>
      </c>
      <c r="D10" s="10"/>
      <c r="E10" s="2"/>
      <c r="F10" s="3"/>
      <c r="G10" s="2"/>
      <c r="H10" s="2"/>
      <c r="I10" s="2"/>
      <c r="J10" s="2"/>
    </row>
    <row r="11" spans="1:10" ht="30" customHeight="1">
      <c r="A11" s="9" t="s">
        <v>22</v>
      </c>
      <c r="B11" s="9"/>
      <c r="C11" s="9" t="s">
        <v>23</v>
      </c>
      <c r="D11" s="9"/>
      <c r="E11" s="9"/>
      <c r="F11" s="9"/>
      <c r="G11" s="9" t="s">
        <v>24</v>
      </c>
      <c r="H11" s="9"/>
      <c r="I11" s="9"/>
      <c r="J11" s="9"/>
    </row>
    <row r="12" spans="1:10" ht="89.1" customHeight="1">
      <c r="A12" s="9"/>
      <c r="B12" s="9"/>
      <c r="C12" s="9" t="s">
        <v>25</v>
      </c>
      <c r="D12" s="9"/>
      <c r="E12" s="9"/>
      <c r="F12" s="9"/>
      <c r="G12" s="9" t="s">
        <v>26</v>
      </c>
      <c r="H12" s="9"/>
      <c r="I12" s="9"/>
      <c r="J12" s="9"/>
    </row>
    <row r="13" spans="1:10" ht="51" customHeight="1">
      <c r="A13" s="9" t="s">
        <v>27</v>
      </c>
      <c r="B13" s="3" t="s">
        <v>28</v>
      </c>
      <c r="C13" s="2" t="s">
        <v>29</v>
      </c>
      <c r="D13" s="9" t="s">
        <v>30</v>
      </c>
      <c r="E13" s="9"/>
      <c r="F13" s="3" t="s">
        <v>31</v>
      </c>
      <c r="G13" s="2" t="s">
        <v>32</v>
      </c>
      <c r="H13" s="2" t="s">
        <v>15</v>
      </c>
      <c r="I13" s="2" t="s">
        <v>17</v>
      </c>
      <c r="J13" s="2" t="s">
        <v>33</v>
      </c>
    </row>
    <row r="14" spans="1:10" ht="42.95" customHeight="1">
      <c r="A14" s="9"/>
      <c r="B14" s="9" t="s">
        <v>34</v>
      </c>
      <c r="C14" s="14" t="s">
        <v>35</v>
      </c>
      <c r="D14" s="11" t="s">
        <v>36</v>
      </c>
      <c r="E14" s="11"/>
      <c r="F14" s="3" t="s">
        <v>37</v>
      </c>
      <c r="G14" s="2" t="s">
        <v>37</v>
      </c>
      <c r="H14" s="2">
        <v>6</v>
      </c>
      <c r="I14" s="2">
        <v>6</v>
      </c>
      <c r="J14" s="6"/>
    </row>
    <row r="15" spans="1:10" ht="42.95" customHeight="1">
      <c r="A15" s="9"/>
      <c r="B15" s="9"/>
      <c r="C15" s="14"/>
      <c r="D15" s="11" t="s">
        <v>38</v>
      </c>
      <c r="E15" s="11"/>
      <c r="F15" s="3" t="s">
        <v>39</v>
      </c>
      <c r="G15" s="3" t="s">
        <v>39</v>
      </c>
      <c r="H15" s="2">
        <v>7</v>
      </c>
      <c r="I15" s="2">
        <v>7</v>
      </c>
      <c r="J15" s="6"/>
    </row>
    <row r="16" spans="1:10" ht="42.95" customHeight="1">
      <c r="A16" s="9"/>
      <c r="B16" s="9"/>
      <c r="C16" s="14"/>
      <c r="D16" s="11" t="s">
        <v>40</v>
      </c>
      <c r="E16" s="11"/>
      <c r="F16" s="3" t="s">
        <v>41</v>
      </c>
      <c r="G16" s="2" t="s">
        <v>41</v>
      </c>
      <c r="H16" s="2">
        <v>7</v>
      </c>
      <c r="I16" s="2">
        <v>7</v>
      </c>
      <c r="J16" s="6"/>
    </row>
    <row r="17" spans="1:10" ht="53.1" customHeight="1">
      <c r="A17" s="9"/>
      <c r="B17" s="9"/>
      <c r="C17" s="2" t="s">
        <v>42</v>
      </c>
      <c r="D17" s="12" t="s">
        <v>43</v>
      </c>
      <c r="E17" s="12"/>
      <c r="F17" s="3" t="s">
        <v>44</v>
      </c>
      <c r="G17" s="2" t="s">
        <v>45</v>
      </c>
      <c r="H17" s="2">
        <v>10</v>
      </c>
      <c r="I17" s="2">
        <v>10</v>
      </c>
      <c r="J17" s="6"/>
    </row>
    <row r="18" spans="1:10" ht="53.1" customHeight="1">
      <c r="A18" s="9"/>
      <c r="B18" s="9"/>
      <c r="C18" s="2" t="s">
        <v>46</v>
      </c>
      <c r="D18" s="12" t="s">
        <v>47</v>
      </c>
      <c r="E18" s="12"/>
      <c r="F18" s="3" t="s">
        <v>48</v>
      </c>
      <c r="G18" s="2" t="s">
        <v>48</v>
      </c>
      <c r="H18" s="2">
        <v>10</v>
      </c>
      <c r="I18" s="2">
        <v>10</v>
      </c>
      <c r="J18" s="6"/>
    </row>
    <row r="19" spans="1:10" ht="47.1" customHeight="1">
      <c r="A19" s="9"/>
      <c r="B19" s="9"/>
      <c r="C19" s="2" t="s">
        <v>49</v>
      </c>
      <c r="D19" s="11" t="s">
        <v>50</v>
      </c>
      <c r="E19" s="11"/>
      <c r="F19" s="2" t="s">
        <v>60</v>
      </c>
      <c r="G19" s="2" t="s">
        <v>51</v>
      </c>
      <c r="H19" s="2">
        <v>10</v>
      </c>
      <c r="I19" s="2">
        <v>10</v>
      </c>
      <c r="J19" s="6"/>
    </row>
    <row r="20" spans="1:10" ht="98.1" customHeight="1">
      <c r="A20" s="9"/>
      <c r="B20" s="2" t="s">
        <v>52</v>
      </c>
      <c r="C20" s="2" t="s">
        <v>53</v>
      </c>
      <c r="D20" s="12" t="s">
        <v>54</v>
      </c>
      <c r="E20" s="12"/>
      <c r="F20" s="2" t="s">
        <v>55</v>
      </c>
      <c r="G20" s="2" t="s">
        <v>45</v>
      </c>
      <c r="H20" s="2">
        <v>20</v>
      </c>
      <c r="I20" s="2">
        <v>18</v>
      </c>
      <c r="J20" s="6"/>
    </row>
    <row r="21" spans="1:10" ht="51.95" customHeight="1">
      <c r="A21" s="2"/>
      <c r="B21" s="2" t="s">
        <v>56</v>
      </c>
      <c r="C21" s="2" t="s">
        <v>57</v>
      </c>
      <c r="D21" s="13" t="s">
        <v>58</v>
      </c>
      <c r="E21" s="13"/>
      <c r="F21" s="4">
        <v>0.9</v>
      </c>
      <c r="G21" s="4">
        <v>0.9</v>
      </c>
      <c r="H21" s="2">
        <v>20</v>
      </c>
      <c r="I21" s="2">
        <v>18</v>
      </c>
      <c r="J21" s="2"/>
    </row>
    <row r="22" spans="1:10" ht="39" customHeight="1">
      <c r="A22" s="9" t="s">
        <v>59</v>
      </c>
      <c r="B22" s="9"/>
      <c r="C22" s="9"/>
      <c r="D22" s="9"/>
      <c r="E22" s="9"/>
      <c r="F22" s="9"/>
      <c r="G22" s="9"/>
      <c r="H22" s="2">
        <v>100</v>
      </c>
      <c r="I22" s="2">
        <f>SUM(I14:I21)+J7</f>
        <v>96</v>
      </c>
      <c r="J22" s="2"/>
    </row>
  </sheetData>
  <mergeCells count="34">
    <mergeCell ref="A11:B12"/>
    <mergeCell ref="A6:B10"/>
    <mergeCell ref="D21:E21"/>
    <mergeCell ref="A22:G22"/>
    <mergeCell ref="A13:A20"/>
    <mergeCell ref="B14:B19"/>
    <mergeCell ref="C14:C16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高小云</cp:lastModifiedBy>
  <cp:lastPrinted>2020-12-27T12:06:00Z</cp:lastPrinted>
  <dcterms:created xsi:type="dcterms:W3CDTF">2015-06-05T18:17:00Z</dcterms:created>
  <dcterms:modified xsi:type="dcterms:W3CDTF">2024-08-20T07:43:13Z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A1B80D3CD37C462EBD072841C590F2A6_12</vt:lpwstr>
  </property>
  <property fmtid="{D5CDD505-2E9C-101B-9397-08002B2CF9AE}" pid="3" name="KSOProductBuildVer">
    <vt:lpwstr>2052-12.1.0.16417</vt:lpwstr>
  </property>
</Properties>
</file>