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 firstSheet="1" activeTab="1"/>
  </bookViews>
  <sheets>
    <sheet name="财政支出项目事前评估评分指标体系" sheetId="1" state="hidden" r:id="rId1"/>
    <sheet name="财政支出项目事前评估评分指标体系 (2)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<sst xmlns="http://schemas.openxmlformats.org/spreadsheetml/2006/main" count="149" uniqueCount="69">
  <si>
    <t>项目支出绩效自评表</t>
  </si>
  <si>
    <t>（   2023   年度）</t>
  </si>
  <si>
    <t>项目名称</t>
  </si>
  <si>
    <t>项目尾款项目</t>
  </si>
  <si>
    <t>主管部门</t>
  </si>
  <si>
    <t>北京市社会福利事务管理中心</t>
  </si>
  <si>
    <t>实施单位</t>
  </si>
  <si>
    <t>北京市第二社会福利院</t>
  </si>
  <si>
    <t>项目负责人</t>
  </si>
  <si>
    <t>李翠霞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</si>
  <si>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</si>
  <si>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</si>
  <si>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</si>
  <si>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</si>
  <si>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</si>
  <si>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</si>
  <si>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</si>
  <si>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</si>
  <si>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</si>
  <si>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</si>
  <si>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</si>
  <si>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</si>
  <si>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</si>
  <si>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</si>
  <si>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</si>
  <si>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</si>
  <si>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 xml:space="preserve">（1）院区防汛雨污管线分流改造工程：为消除我院因下雨、积水造成的各类安全隐患而开展的工程项目。
（2）食堂设备气改电抢修工程项目：改造食堂灶具，确保食堂及时保障休养员及工作人员用餐。
（3）危旧平房拆除工程（一期）：拆除我院老旧危险平房，消除院区安全隐患。
（4）技防监控升级改造项目质保金：实现对全院重点区域、重点部位24小时全覆盖实时监控的标准，确保出现问题及时发现、及时处置，有效提升安保技防的综合效率。2023年申请的为质保金。
</t>
  </si>
  <si>
    <t>该项目达到序时支付进度及预期绩效目标，该项目的执行使我院的基础设施设备得到了更新改造，满足了职工和政府供养保障对象的用餐需求，为政府供养保障对象创造了良好的休养环境，消除的安全隐患，构建了和谐工作环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</si>
  <si>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</si>
  <si>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</si>
  <si>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</si>
  <si>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</si>
  <si>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</si>
  <si>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</si>
  <si>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</si>
  <si>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</si>
  <si>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</si>
  <si>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指标1：需从配电室新铺设电缆</t>
  </si>
  <si>
    <t>指标2：增加7台锅灶、3台蒸箱</t>
  </si>
  <si>
    <t>指标3：业务保障</t>
  </si>
  <si>
    <t>质量指标</t>
  </si>
  <si>
    <t>指标1：解决院区积水不能及时排除问题</t>
  </si>
  <si>
    <t>优良中低差</t>
  </si>
  <si>
    <t>优</t>
  </si>
  <si>
    <t>指标2：消除安全隐患</t>
  </si>
  <si>
    <t>365</t>
  </si>
  <si>
    <t>指标3：拆除所有存在倒塌、房屋开裂等风险的危旧平房，消除存在的安全隐患</t>
  </si>
  <si>
    <t>时效指标</t>
  </si>
  <si>
    <t>指标1：按合同执行，符合抢修金额。</t>
  </si>
  <si>
    <t>指标2：运行保障年度完成率</t>
  </si>
  <si>
    <t>指标3:按合同执行，符合抢修金额。</t>
  </si>
  <si>
    <t>效益指标</t>
  </si>
  <si>
    <t>社会效益指标</t>
  </si>
  <si>
    <t>指标1：解决存在安全隐患的危旧平房，构建和谐工作环境</t>
  </si>
  <si>
    <t>指标2：更好的满足休养员和职工的用餐需要，消除安全隐患</t>
  </si>
  <si>
    <t>指标3：解决房屋倒塌漏电等风险</t>
  </si>
  <si>
    <t>总分</t>
  </si>
  <si>
    <t>435米</t>
  </si>
  <si>
    <t>10台</t>
  </si>
  <si>
    <t>指标1：按合同执行，符合抢修金额</t>
  </si>
  <si>
    <t>指标3:完成结算审计并支付尾款</t>
  </si>
  <si>
    <t>成本指标</t>
  </si>
  <si>
    <t>指标1：全年控制预算数</t>
  </si>
  <si>
    <t>254.870543万元</t>
  </si>
  <si>
    <t>满意度指标</t>
  </si>
  <si>
    <t>服务对象满意度指标</t>
  </si>
  <si>
    <t>指标1：职工及休养员满意度</t>
  </si>
  <si>
    <t>满意</t>
  </si>
  <si>
    <t>基本满意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</si>
</sst>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1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5" fillId="6" borderId="16" applyNumberFormat="0" applyAlignment="0" applyProtection="0">
      <alignment vertical="center"/>
    </xf>
    <xf numFmtId="0" fontId="16" fillId="6" borderId="15" applyNumberFormat="0" applyAlignment="0" applyProtection="0">
      <alignment vertical="center"/>
    </xf>
    <xf numFmtId="0" fontId="17" fillId="7" borderId="17" applyNumberFormat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</cellStyleXfs>
  <cellXfs count="39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4" fillId="0" borderId="5" xfId="0" applyNumberFormat="1" applyFont="1" applyBorder="1" applyAlignment="1">
      <alignment horizontal="center" vertical="center"/>
    </xf>
    <xf numFmtId="9" fontId="4" fillId="0" borderId="5" xfId="0" applyNumberFormat="1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9" fontId="3" fillId="0" borderId="5" xfId="3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/>
    </xf>
    <xf numFmtId="9" fontId="5" fillId="0" borderId="5" xfId="0" applyNumberFormat="1" applyFont="1" applyBorder="1" applyAlignment="1">
      <alignment horizontal="left" vertical="center" wrapText="1"/>
    </xf>
    <xf numFmtId="0" fontId="3" fillId="0" borderId="5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zoomScaleSheetLayoutView="80" topLeftCell="A15" workbookViewId="0">
      <selection activeCell="C12" sqref="C12:F12"/>
    </sheetView>
  </sheetViews>
  <sheetFormatPr defaultColWidth="13.75" defaultRowHeight="14"/>
  <cols>
    <col min="1" max="1" width="5.25" style="1" customWidth="1"/>
    <col min="2" max="2" width="9.63333333333333" style="1" customWidth="1"/>
    <col min="3" max="3" width="14.6333333333333" style="1" customWidth="1"/>
    <col min="4" max="4" width="7.75" style="1" customWidth="1"/>
    <col min="5" max="5" width="15.6333333333333" style="1" customWidth="1"/>
    <col min="6" max="7" width="13.8833333333333" style="1" customWidth="1"/>
    <col min="8" max="8" width="8.25" style="1" customWidth="1"/>
    <col min="9" max="9" width="7.38333333333333" style="1" customWidth="1"/>
    <col min="10" max="16384" width="13.75" style="1"/>
  </cols>
  <sheetData>
    <row r="1" ht="22.7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2.7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22.7" customHeight="1" spans="1:10">
      <c r="A4" s="4" t="s">
        <v>4</v>
      </c>
      <c r="B4" s="5"/>
      <c r="C4" s="4" t="s">
        <v>5</v>
      </c>
      <c r="D4" s="6"/>
      <c r="E4" s="6"/>
      <c r="F4" s="5"/>
      <c r="G4" s="7" t="s">
        <v>6</v>
      </c>
      <c r="H4" s="4" t="s">
        <v>7</v>
      </c>
      <c r="I4" s="6"/>
      <c r="J4" s="5"/>
    </row>
    <row r="5" ht="22.7" customHeight="1" spans="1:10">
      <c r="A5" s="4" t="s">
        <v>8</v>
      </c>
      <c r="B5" s="5"/>
      <c r="C5" s="4" t="s">
        <v>9</v>
      </c>
      <c r="D5" s="6"/>
      <c r="E5" s="6"/>
      <c r="F5" s="5"/>
      <c r="G5" s="7" t="s">
        <v>10</v>
      </c>
      <c r="H5" s="4">
        <v>81761431</v>
      </c>
      <c r="I5" s="6"/>
      <c r="J5" s="5"/>
    </row>
    <row r="6" ht="22.7" customHeight="1" spans="1:10">
      <c r="A6" s="8" t="s">
        <v>11</v>
      </c>
      <c r="B6" s="9"/>
      <c r="C6" s="4"/>
      <c r="D6" s="5"/>
      <c r="E6" s="10" t="s">
        <v>12</v>
      </c>
      <c r="F6" s="10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22.7" customHeight="1" spans="1:10">
      <c r="A7" s="11"/>
      <c r="B7" s="12"/>
      <c r="C7" s="13" t="s">
        <v>18</v>
      </c>
      <c r="D7" s="14"/>
      <c r="E7" s="7">
        <f>SUM(E8:E10)</f>
        <v>254.870543</v>
      </c>
      <c r="F7" s="7">
        <f t="shared" ref="F7:G7" si="0">SUM(F8:F10)</f>
        <v>254.870543</v>
      </c>
      <c r="G7" s="7">
        <f t="shared" si="0"/>
        <v>254.870543</v>
      </c>
      <c r="H7" s="7">
        <v>10</v>
      </c>
      <c r="I7" s="7">
        <f>G7/F7</f>
        <v>1</v>
      </c>
      <c r="J7" s="7">
        <f>H7*I7</f>
        <v>10</v>
      </c>
    </row>
    <row r="8" ht="22.7" customHeight="1" spans="1:10">
      <c r="A8" s="11"/>
      <c r="B8" s="12"/>
      <c r="C8" s="13" t="s">
        <v>19</v>
      </c>
      <c r="D8" s="14"/>
      <c r="E8" s="10">
        <v>254.870543</v>
      </c>
      <c r="F8" s="10">
        <v>254.870543</v>
      </c>
      <c r="G8" s="7">
        <v>254.870543</v>
      </c>
      <c r="H8" s="39" t="s">
        <v>20</v>
      </c>
      <c r="I8" s="7">
        <f t="shared" ref="I8:I10" si="1">G8/F8</f>
        <v>1</v>
      </c>
      <c r="J8" s="7" t="s">
        <v>20</v>
      </c>
    </row>
    <row r="9" ht="22.7" customHeight="1" spans="1:10">
      <c r="A9" s="11"/>
      <c r="B9" s="12"/>
      <c r="C9" s="13" t="s">
        <v>21</v>
      </c>
      <c r="D9" s="14"/>
      <c r="E9" s="7"/>
      <c r="F9" s="10"/>
      <c r="G9" s="7"/>
      <c r="H9" s="7" t="s">
        <v>20</v>
      </c>
      <c r="I9" s="7" t="e">
        <f t="shared" si="1"/>
        <v>#DIV/0!</v>
      </c>
      <c r="J9" s="7" t="s">
        <v>20</v>
      </c>
    </row>
    <row r="10" ht="22.7" customHeight="1" spans="1:10">
      <c r="A10" s="15"/>
      <c r="B10" s="16"/>
      <c r="C10" s="13" t="s">
        <v>22</v>
      </c>
      <c r="D10" s="14"/>
      <c r="E10" s="7"/>
      <c r="F10" s="10"/>
      <c r="G10" s="7"/>
      <c r="H10" s="7" t="s">
        <v>20</v>
      </c>
      <c r="I10" s="7" t="e">
        <f t="shared" si="1"/>
        <v>#DIV/0!</v>
      </c>
      <c r="J10" s="7" t="s">
        <v>20</v>
      </c>
    </row>
    <row r="11" ht="22.7" customHeight="1" spans="1:10">
      <c r="A11" s="8" t="s">
        <v>23</v>
      </c>
      <c r="B11" s="9"/>
      <c r="C11" s="7" t="s">
        <v>24</v>
      </c>
      <c r="D11" s="7"/>
      <c r="E11" s="7"/>
      <c r="F11" s="7"/>
      <c r="G11" s="7" t="s">
        <v>25</v>
      </c>
      <c r="H11" s="7"/>
      <c r="I11" s="7"/>
      <c r="J11" s="7"/>
    </row>
    <row r="12" ht="178.5" customHeight="1" spans="1:10">
      <c r="A12" s="15"/>
      <c r="B12" s="16"/>
      <c r="C12" s="33" t="s">
        <v>26</v>
      </c>
      <c r="D12" s="34"/>
      <c r="E12" s="34"/>
      <c r="F12" s="35"/>
      <c r="G12" s="33" t="s">
        <v>27</v>
      </c>
      <c r="H12" s="34"/>
      <c r="I12" s="34"/>
      <c r="J12" s="35"/>
    </row>
    <row r="13" ht="30" customHeight="1" spans="1:10">
      <c r="A13" s="7" t="s">
        <v>28</v>
      </c>
      <c r="B13" s="10" t="s">
        <v>29</v>
      </c>
      <c r="C13" s="7" t="s">
        <v>30</v>
      </c>
      <c r="D13" s="7" t="s">
        <v>31</v>
      </c>
      <c r="E13" s="7"/>
      <c r="F13" s="10" t="s">
        <v>32</v>
      </c>
      <c r="G13" s="7" t="s">
        <v>33</v>
      </c>
      <c r="H13" s="7" t="s">
        <v>15</v>
      </c>
      <c r="I13" s="7" t="s">
        <v>17</v>
      </c>
      <c r="J13" s="7" t="s">
        <v>34</v>
      </c>
    </row>
    <row r="14" ht="30" customHeight="1" spans="1:10">
      <c r="A14" s="7"/>
      <c r="B14" s="10" t="s">
        <v>35</v>
      </c>
      <c r="C14" s="7" t="s">
        <v>36</v>
      </c>
      <c r="D14" s="22" t="s">
        <v>37</v>
      </c>
      <c r="E14" s="22"/>
      <c r="F14" s="36">
        <v>435</v>
      </c>
      <c r="G14" s="7">
        <v>435</v>
      </c>
      <c r="H14" s="7">
        <v>5</v>
      </c>
      <c r="I14" s="7">
        <v>5</v>
      </c>
      <c r="J14" s="7"/>
    </row>
    <row r="15" ht="30" customHeight="1" spans="1:10">
      <c r="A15" s="7"/>
      <c r="B15" s="10"/>
      <c r="C15" s="7"/>
      <c r="D15" s="22" t="s">
        <v>38</v>
      </c>
      <c r="E15" s="22"/>
      <c r="F15" s="36">
        <v>10</v>
      </c>
      <c r="G15" s="7">
        <v>10</v>
      </c>
      <c r="H15" s="7">
        <v>5</v>
      </c>
      <c r="I15" s="7">
        <v>5</v>
      </c>
      <c r="J15" s="7"/>
    </row>
    <row r="16" ht="30" customHeight="1" spans="1:10">
      <c r="A16" s="7"/>
      <c r="B16" s="10"/>
      <c r="C16" s="7"/>
      <c r="D16" s="22" t="s">
        <v>39</v>
      </c>
      <c r="E16" s="22"/>
      <c r="F16" s="36">
        <v>254.870543</v>
      </c>
      <c r="G16" s="7">
        <v>254.870543</v>
      </c>
      <c r="H16" s="7">
        <v>1</v>
      </c>
      <c r="I16" s="7">
        <v>1</v>
      </c>
      <c r="J16" s="7"/>
    </row>
    <row r="17" spans="1:10">
      <c r="A17" s="7"/>
      <c r="B17" s="10"/>
      <c r="C17" s="7" t="s">
        <v>40</v>
      </c>
      <c r="D17" s="25" t="s">
        <v>41</v>
      </c>
      <c r="E17" s="25"/>
      <c r="F17" s="36" t="s">
        <v>42</v>
      </c>
      <c r="G17" s="7" t="s">
        <v>43</v>
      </c>
      <c r="H17" s="7">
        <v>10</v>
      </c>
      <c r="I17" s="7">
        <v>10</v>
      </c>
      <c r="J17" s="7"/>
    </row>
    <row r="18" spans="1:10">
      <c r="A18" s="7"/>
      <c r="B18" s="10"/>
      <c r="C18" s="7"/>
      <c r="D18" s="25" t="s">
        <v>44</v>
      </c>
      <c r="E18" s="25"/>
      <c r="F18" s="37" t="s">
        <v>45</v>
      </c>
      <c r="G18" s="7">
        <v>365</v>
      </c>
      <c r="H18" s="7">
        <v>10</v>
      </c>
      <c r="I18" s="7">
        <v>10</v>
      </c>
      <c r="J18" s="7"/>
    </row>
    <row r="19" spans="1:10">
      <c r="A19" s="7"/>
      <c r="B19" s="10"/>
      <c r="C19" s="7"/>
      <c r="D19" s="25" t="s">
        <v>46</v>
      </c>
      <c r="E19" s="25"/>
      <c r="F19" s="36" t="s">
        <v>42</v>
      </c>
      <c r="G19" s="7" t="s">
        <v>43</v>
      </c>
      <c r="H19" s="7">
        <v>5</v>
      </c>
      <c r="I19" s="7">
        <v>3</v>
      </c>
      <c r="J19" s="7"/>
    </row>
    <row r="20" ht="22.7" customHeight="1" spans="1:10">
      <c r="A20" s="7"/>
      <c r="B20" s="10"/>
      <c r="C20" s="7" t="s">
        <v>47</v>
      </c>
      <c r="D20" s="25" t="s">
        <v>48</v>
      </c>
      <c r="E20" s="25"/>
      <c r="F20" s="36">
        <v>15</v>
      </c>
      <c r="G20" s="7">
        <v>15</v>
      </c>
      <c r="H20" s="7">
        <v>8</v>
      </c>
      <c r="I20" s="7">
        <v>8</v>
      </c>
      <c r="J20" s="7"/>
    </row>
    <row r="21" ht="22.7" customHeight="1" spans="1:10">
      <c r="A21" s="7"/>
      <c r="B21" s="10"/>
      <c r="C21" s="7"/>
      <c r="D21" s="25" t="s">
        <v>49</v>
      </c>
      <c r="E21" s="25"/>
      <c r="F21" s="38">
        <v>1</v>
      </c>
      <c r="G21" s="28">
        <v>1</v>
      </c>
      <c r="H21" s="7">
        <v>1</v>
      </c>
      <c r="I21" s="7">
        <v>1</v>
      </c>
      <c r="J21" s="7"/>
    </row>
    <row r="22" ht="22.7" customHeight="1" spans="1:10">
      <c r="A22" s="7"/>
      <c r="B22" s="10"/>
      <c r="C22" s="7"/>
      <c r="D22" s="25" t="s">
        <v>50</v>
      </c>
      <c r="E22" s="25"/>
      <c r="F22" s="36">
        <v>15</v>
      </c>
      <c r="G22" s="7">
        <v>15</v>
      </c>
      <c r="H22" s="7">
        <v>5</v>
      </c>
      <c r="I22" s="7">
        <v>5</v>
      </c>
      <c r="J22" s="7"/>
    </row>
    <row r="23" ht="22.7" customHeight="1" spans="1:10">
      <c r="A23" s="7"/>
      <c r="B23" s="7" t="s">
        <v>51</v>
      </c>
      <c r="C23" s="7" t="s">
        <v>52</v>
      </c>
      <c r="D23" s="25" t="s">
        <v>53</v>
      </c>
      <c r="E23" s="25"/>
      <c r="F23" s="36" t="s">
        <v>42</v>
      </c>
      <c r="G23" s="7" t="s">
        <v>43</v>
      </c>
      <c r="H23" s="7">
        <v>15</v>
      </c>
      <c r="I23" s="7">
        <v>15</v>
      </c>
      <c r="J23" s="7"/>
    </row>
    <row r="24" ht="22.7" customHeight="1" spans="1:10">
      <c r="A24" s="7"/>
      <c r="B24" s="7"/>
      <c r="C24" s="7"/>
      <c r="D24" s="25" t="s">
        <v>54</v>
      </c>
      <c r="E24" s="25"/>
      <c r="F24" s="36">
        <v>365</v>
      </c>
      <c r="G24" s="7">
        <v>365</v>
      </c>
      <c r="H24" s="7">
        <v>15</v>
      </c>
      <c r="I24" s="7">
        <v>15</v>
      </c>
      <c r="J24" s="7"/>
    </row>
    <row r="25" ht="22.7" customHeight="1" spans="1:10">
      <c r="A25" s="7"/>
      <c r="B25" s="7"/>
      <c r="C25" s="7"/>
      <c r="D25" s="25" t="s">
        <v>55</v>
      </c>
      <c r="E25" s="25"/>
      <c r="F25" s="36" t="s">
        <v>42</v>
      </c>
      <c r="G25" s="7" t="s">
        <v>43</v>
      </c>
      <c r="H25" s="7">
        <v>10</v>
      </c>
      <c r="I25" s="7">
        <v>10</v>
      </c>
      <c r="J25" s="7"/>
    </row>
    <row r="26" ht="22.7" customHeight="1" spans="1:10">
      <c r="A26" s="4" t="s">
        <v>56</v>
      </c>
      <c r="B26" s="6"/>
      <c r="C26" s="6"/>
      <c r="D26" s="6"/>
      <c r="E26" s="6"/>
      <c r="F26" s="6"/>
      <c r="G26" s="5"/>
      <c r="H26" s="7">
        <f>SUM(H14:H25)+H7</f>
        <v>100</v>
      </c>
      <c r="I26" s="7">
        <f>SUM(I14:I25)+J7</f>
        <v>98</v>
      </c>
      <c r="J26" s="7"/>
    </row>
  </sheetData>
  <mergeCells count="42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A26:G26"/>
    <mergeCell ref="A13:A25"/>
    <mergeCell ref="B14:B22"/>
    <mergeCell ref="B23:B25"/>
    <mergeCell ref="C14:C16"/>
    <mergeCell ref="C17:C19"/>
    <mergeCell ref="C20:C22"/>
    <mergeCell ref="C23:C25"/>
    <mergeCell ref="A6:B10"/>
    <mergeCell ref="A11:B12"/>
  </mergeCells>
  <pageMargins left="0.708661417322835" right="0.708661417322835" top="0.748031496062992" bottom="0.748031496062992" header="0.31496062992126" footer="0.31496062992126"/>
  <pageSetup paperSize="9" scale="8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zoomScaleSheetLayoutView="80" topLeftCell="A10" workbookViewId="0">
      <selection activeCell="C12" sqref="C12:F12"/>
    </sheetView>
  </sheetViews>
  <sheetFormatPr defaultColWidth="13.75" defaultRowHeight="14"/>
  <cols>
    <col min="1" max="1" width="5.25" style="1" customWidth="1"/>
    <col min="2" max="2" width="9.63333333333333" style="1" customWidth="1"/>
    <col min="3" max="3" width="14.6333333333333" style="1" customWidth="1"/>
    <col min="4" max="4" width="7.75" style="1" customWidth="1"/>
    <col min="5" max="5" width="15.6333333333333" style="1" customWidth="1"/>
    <col min="6" max="7" width="13.8833333333333" style="1" customWidth="1"/>
    <col min="8" max="8" width="8.25" style="1" customWidth="1"/>
    <col min="9" max="9" width="7.38333333333333" style="1" customWidth="1"/>
    <col min="10" max="16384" width="13.75" style="1"/>
  </cols>
  <sheetData>
    <row r="1" ht="22.7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9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29" customHeight="1" spans="1:10">
      <c r="A4" s="4" t="s">
        <v>4</v>
      </c>
      <c r="B4" s="5"/>
      <c r="C4" s="4" t="s">
        <v>5</v>
      </c>
      <c r="D4" s="6"/>
      <c r="E4" s="6"/>
      <c r="F4" s="5"/>
      <c r="G4" s="7" t="s">
        <v>6</v>
      </c>
      <c r="H4" s="4" t="s">
        <v>7</v>
      </c>
      <c r="I4" s="6"/>
      <c r="J4" s="5"/>
    </row>
    <row r="5" ht="29" customHeight="1" spans="1:10">
      <c r="A5" s="4" t="s">
        <v>8</v>
      </c>
      <c r="B5" s="5"/>
      <c r="C5" s="4" t="s">
        <v>9</v>
      </c>
      <c r="D5" s="6"/>
      <c r="E5" s="6"/>
      <c r="F5" s="5"/>
      <c r="G5" s="7" t="s">
        <v>10</v>
      </c>
      <c r="H5" s="4">
        <v>81761431</v>
      </c>
      <c r="I5" s="6"/>
      <c r="J5" s="5"/>
    </row>
    <row r="6" ht="29" customHeight="1" spans="1:10">
      <c r="A6" s="8" t="s">
        <v>11</v>
      </c>
      <c r="B6" s="9"/>
      <c r="C6" s="4"/>
      <c r="D6" s="5"/>
      <c r="E6" s="10" t="s">
        <v>12</v>
      </c>
      <c r="F6" s="10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29" customHeight="1" spans="1:10">
      <c r="A7" s="11"/>
      <c r="B7" s="12"/>
      <c r="C7" s="13" t="s">
        <v>18</v>
      </c>
      <c r="D7" s="14"/>
      <c r="E7" s="7">
        <f t="shared" ref="E7:G7" si="0">SUM(E8:E10)</f>
        <v>254.870543</v>
      </c>
      <c r="F7" s="7">
        <f t="shared" si="0"/>
        <v>254.870543</v>
      </c>
      <c r="G7" s="7">
        <f t="shared" si="0"/>
        <v>254.870543</v>
      </c>
      <c r="H7" s="7">
        <v>10</v>
      </c>
      <c r="I7" s="32">
        <f t="shared" ref="I7:I10" si="1">G7/F7</f>
        <v>1</v>
      </c>
      <c r="J7" s="7">
        <f>H7*I7</f>
        <v>10</v>
      </c>
    </row>
    <row r="8" ht="29" customHeight="1" spans="1:10">
      <c r="A8" s="11"/>
      <c r="B8" s="12"/>
      <c r="C8" s="13" t="s">
        <v>19</v>
      </c>
      <c r="D8" s="14"/>
      <c r="E8" s="10">
        <v>254.870543</v>
      </c>
      <c r="F8" s="10">
        <v>254.870543</v>
      </c>
      <c r="G8" s="7">
        <v>254.870543</v>
      </c>
      <c r="H8" s="39" t="s">
        <v>20</v>
      </c>
      <c r="I8" s="32">
        <f t="shared" si="1"/>
        <v>1</v>
      </c>
      <c r="J8" s="7" t="s">
        <v>20</v>
      </c>
    </row>
    <row r="9" ht="29" customHeight="1" spans="1:10">
      <c r="A9" s="11"/>
      <c r="B9" s="12"/>
      <c r="C9" s="13" t="s">
        <v>21</v>
      </c>
      <c r="D9" s="14"/>
      <c r="E9" s="7"/>
      <c r="F9" s="10"/>
      <c r="G9" s="7"/>
      <c r="H9" s="7"/>
      <c r="I9" s="32"/>
      <c r="J9" s="7"/>
    </row>
    <row r="10" ht="29" customHeight="1" spans="1:10">
      <c r="A10" s="15"/>
      <c r="B10" s="16"/>
      <c r="C10" s="13" t="s">
        <v>22</v>
      </c>
      <c r="D10" s="14"/>
      <c r="E10" s="7"/>
      <c r="F10" s="10"/>
      <c r="G10" s="7"/>
      <c r="H10" s="7"/>
      <c r="I10" s="32"/>
      <c r="J10" s="7"/>
    </row>
    <row r="11" ht="31" customHeight="1" spans="1:10">
      <c r="A11" s="8" t="s">
        <v>23</v>
      </c>
      <c r="B11" s="9"/>
      <c r="C11" s="7" t="s">
        <v>24</v>
      </c>
      <c r="D11" s="7"/>
      <c r="E11" s="7"/>
      <c r="F11" s="7"/>
      <c r="G11" s="7" t="s">
        <v>25</v>
      </c>
      <c r="H11" s="7"/>
      <c r="I11" s="7"/>
      <c r="J11" s="7"/>
    </row>
    <row r="12" ht="133" customHeight="1" spans="1:10">
      <c r="A12" s="15"/>
      <c r="B12" s="16"/>
      <c r="C12" s="17" t="s">
        <v>26</v>
      </c>
      <c r="D12" s="18"/>
      <c r="E12" s="18"/>
      <c r="F12" s="19"/>
      <c r="G12" s="17" t="s">
        <v>27</v>
      </c>
      <c r="H12" s="18"/>
      <c r="I12" s="18"/>
      <c r="J12" s="19"/>
    </row>
    <row r="13" ht="30" customHeight="1" spans="1:10">
      <c r="A13" s="7" t="s">
        <v>28</v>
      </c>
      <c r="B13" s="20" t="s">
        <v>29</v>
      </c>
      <c r="C13" s="7" t="s">
        <v>30</v>
      </c>
      <c r="D13" s="7" t="s">
        <v>31</v>
      </c>
      <c r="E13" s="7"/>
      <c r="F13" s="10" t="s">
        <v>32</v>
      </c>
      <c r="G13" s="7" t="s">
        <v>33</v>
      </c>
      <c r="H13" s="7" t="s">
        <v>15</v>
      </c>
      <c r="I13" s="7" t="s">
        <v>17</v>
      </c>
      <c r="J13" s="7" t="s">
        <v>34</v>
      </c>
    </row>
    <row r="14" ht="38" customHeight="1" spans="1:10">
      <c r="A14" s="7"/>
      <c r="B14" s="21" t="s">
        <v>35</v>
      </c>
      <c r="C14" s="7" t="s">
        <v>36</v>
      </c>
      <c r="D14" s="22" t="s">
        <v>37</v>
      </c>
      <c r="E14" s="22"/>
      <c r="F14" s="23" t="s">
        <v>57</v>
      </c>
      <c r="G14" s="23" t="s">
        <v>57</v>
      </c>
      <c r="H14" s="7">
        <v>5</v>
      </c>
      <c r="I14" s="7">
        <v>5</v>
      </c>
      <c r="J14" s="7"/>
    </row>
    <row r="15" ht="38" customHeight="1" spans="1:10">
      <c r="A15" s="7"/>
      <c r="B15" s="24"/>
      <c r="C15" s="7"/>
      <c r="D15" s="22" t="s">
        <v>38</v>
      </c>
      <c r="E15" s="22"/>
      <c r="F15" s="23" t="s">
        <v>58</v>
      </c>
      <c r="G15" s="23" t="s">
        <v>58</v>
      </c>
      <c r="H15" s="7">
        <v>5</v>
      </c>
      <c r="I15" s="7">
        <v>5</v>
      </c>
      <c r="J15" s="7"/>
    </row>
    <row r="16" ht="38" customHeight="1" spans="1:10">
      <c r="A16" s="7"/>
      <c r="B16" s="24"/>
      <c r="C16" s="7" t="s">
        <v>40</v>
      </c>
      <c r="D16" s="25" t="s">
        <v>41</v>
      </c>
      <c r="E16" s="25"/>
      <c r="F16" s="23" t="s">
        <v>42</v>
      </c>
      <c r="G16" s="7" t="s">
        <v>43</v>
      </c>
      <c r="H16" s="7">
        <v>5</v>
      </c>
      <c r="I16" s="7">
        <v>5</v>
      </c>
      <c r="J16" s="7"/>
    </row>
    <row r="17" ht="38" customHeight="1" spans="1:10">
      <c r="A17" s="7"/>
      <c r="B17" s="24"/>
      <c r="C17" s="7"/>
      <c r="D17" s="25" t="s">
        <v>44</v>
      </c>
      <c r="E17" s="25"/>
      <c r="F17" s="26">
        <v>365</v>
      </c>
      <c r="G17" s="7">
        <v>365</v>
      </c>
      <c r="H17" s="7">
        <v>5</v>
      </c>
      <c r="I17" s="7">
        <v>4</v>
      </c>
      <c r="J17" s="7"/>
    </row>
    <row r="18" ht="49" customHeight="1" spans="1:10">
      <c r="A18" s="7"/>
      <c r="B18" s="24"/>
      <c r="C18" s="7"/>
      <c r="D18" s="25" t="s">
        <v>46</v>
      </c>
      <c r="E18" s="25"/>
      <c r="F18" s="23" t="s">
        <v>42</v>
      </c>
      <c r="G18" s="7" t="s">
        <v>43</v>
      </c>
      <c r="H18" s="7">
        <v>5</v>
      </c>
      <c r="I18" s="7">
        <v>4</v>
      </c>
      <c r="J18" s="7"/>
    </row>
    <row r="19" ht="38" customHeight="1" spans="1:10">
      <c r="A19" s="7"/>
      <c r="B19" s="24"/>
      <c r="C19" s="7" t="s">
        <v>47</v>
      </c>
      <c r="D19" s="25" t="s">
        <v>59</v>
      </c>
      <c r="E19" s="25"/>
      <c r="F19" s="23">
        <v>15</v>
      </c>
      <c r="G19" s="7">
        <v>15</v>
      </c>
      <c r="H19" s="7">
        <v>5</v>
      </c>
      <c r="I19" s="7">
        <v>5</v>
      </c>
      <c r="J19" s="7"/>
    </row>
    <row r="20" ht="38" customHeight="1" spans="1:10">
      <c r="A20" s="7"/>
      <c r="B20" s="24"/>
      <c r="C20" s="7"/>
      <c r="D20" s="25" t="s">
        <v>49</v>
      </c>
      <c r="E20" s="25"/>
      <c r="F20" s="27">
        <v>1</v>
      </c>
      <c r="G20" s="28">
        <v>1</v>
      </c>
      <c r="H20" s="7">
        <v>5</v>
      </c>
      <c r="I20" s="7">
        <v>5</v>
      </c>
      <c r="J20" s="7"/>
    </row>
    <row r="21" ht="38" customHeight="1" spans="1:10">
      <c r="A21" s="7"/>
      <c r="B21" s="24"/>
      <c r="C21" s="7"/>
      <c r="D21" s="25" t="s">
        <v>60</v>
      </c>
      <c r="E21" s="25"/>
      <c r="F21" s="23" t="s">
        <v>42</v>
      </c>
      <c r="G21" s="7" t="s">
        <v>43</v>
      </c>
      <c r="H21" s="7">
        <v>5</v>
      </c>
      <c r="I21" s="7">
        <v>5</v>
      </c>
      <c r="J21" s="7"/>
    </row>
    <row r="22" ht="38" customHeight="1" spans="1:10">
      <c r="A22" s="7"/>
      <c r="B22" s="29"/>
      <c r="C22" s="7" t="s">
        <v>61</v>
      </c>
      <c r="D22" s="30" t="s">
        <v>62</v>
      </c>
      <c r="E22" s="31"/>
      <c r="F22" s="10" t="s">
        <v>63</v>
      </c>
      <c r="G22" s="10" t="s">
        <v>63</v>
      </c>
      <c r="H22" s="7">
        <v>10</v>
      </c>
      <c r="I22" s="7">
        <v>10</v>
      </c>
      <c r="J22" s="7"/>
    </row>
    <row r="23" ht="51" customHeight="1" spans="1:10">
      <c r="A23" s="7"/>
      <c r="B23" s="5" t="s">
        <v>51</v>
      </c>
      <c r="C23" s="7" t="s">
        <v>52</v>
      </c>
      <c r="D23" s="25" t="s">
        <v>53</v>
      </c>
      <c r="E23" s="25"/>
      <c r="F23" s="23" t="s">
        <v>42</v>
      </c>
      <c r="G23" s="7" t="s">
        <v>43</v>
      </c>
      <c r="H23" s="7">
        <v>10</v>
      </c>
      <c r="I23" s="7">
        <v>9</v>
      </c>
      <c r="J23" s="7"/>
    </row>
    <row r="24" ht="51" customHeight="1" spans="1:10">
      <c r="A24" s="7"/>
      <c r="B24" s="5"/>
      <c r="C24" s="7"/>
      <c r="D24" s="25" t="s">
        <v>54</v>
      </c>
      <c r="E24" s="25"/>
      <c r="F24" s="23">
        <v>365</v>
      </c>
      <c r="G24" s="7">
        <v>365</v>
      </c>
      <c r="H24" s="7">
        <v>10</v>
      </c>
      <c r="I24" s="7">
        <v>10</v>
      </c>
      <c r="J24" s="7"/>
    </row>
    <row r="25" ht="51" customHeight="1" spans="1:10">
      <c r="A25" s="7"/>
      <c r="B25" s="5"/>
      <c r="C25" s="7"/>
      <c r="D25" s="25" t="s">
        <v>55</v>
      </c>
      <c r="E25" s="25"/>
      <c r="F25" s="23" t="s">
        <v>42</v>
      </c>
      <c r="G25" s="7" t="s">
        <v>43</v>
      </c>
      <c r="H25" s="7">
        <v>10</v>
      </c>
      <c r="I25" s="7">
        <v>9</v>
      </c>
      <c r="J25" s="7"/>
    </row>
    <row r="26" ht="42" customHeight="1" spans="1:10">
      <c r="A26" s="7"/>
      <c r="B26" s="5" t="s">
        <v>64</v>
      </c>
      <c r="C26" s="7" t="s">
        <v>65</v>
      </c>
      <c r="D26" s="25" t="s">
        <v>66</v>
      </c>
      <c r="E26" s="25"/>
      <c r="F26" s="23" t="s">
        <v>67</v>
      </c>
      <c r="G26" s="7" t="s">
        <v>68</v>
      </c>
      <c r="H26" s="7">
        <v>10</v>
      </c>
      <c r="I26" s="7">
        <v>9</v>
      </c>
      <c r="J26" s="7"/>
    </row>
    <row r="27" ht="24" customHeight="1" spans="1:10">
      <c r="A27" s="4" t="s">
        <v>56</v>
      </c>
      <c r="B27" s="6"/>
      <c r="C27" s="6"/>
      <c r="D27" s="6"/>
      <c r="E27" s="6"/>
      <c r="F27" s="6"/>
      <c r="G27" s="5"/>
      <c r="H27" s="7">
        <f>SUM(H14:H26)+H7</f>
        <v>100</v>
      </c>
      <c r="I27" s="7">
        <f>SUM(I14:I26)+J7</f>
        <v>95</v>
      </c>
      <c r="J27" s="7"/>
    </row>
  </sheetData>
  <mergeCells count="43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A27:G27"/>
    <mergeCell ref="A13:A26"/>
    <mergeCell ref="B14:B22"/>
    <mergeCell ref="B23:B25"/>
    <mergeCell ref="C14:C15"/>
    <mergeCell ref="C16:C18"/>
    <mergeCell ref="C19:C21"/>
    <mergeCell ref="C23:C25"/>
    <mergeCell ref="A6:B10"/>
    <mergeCell ref="A11:B12"/>
  </mergeCells>
  <pageMargins left="0.708661417322835" right="0.708661417322835" top="0.748031496062992" bottom="0.748031496062992" header="0.31496062992126" footer="0.31496062992126"/>
  <pageSetup paperSize="9" scale="7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财政支出项目事前评估评分指标体系</vt:lpstr>
      <vt:lpstr>财政支出项目事前评估评分指标体系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音</cp:lastModifiedBy>
  <dcterms:created xsi:type="dcterms:W3CDTF">2015-06-05T18:17:00Z</dcterms:created>
  <cp:lastPrinted>2020-12-27T12:06:00Z</cp:lastPrinted>
  <dcterms:modified xsi:type="dcterms:W3CDTF">2024-05-11T02:46:25Z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5008F33966CD453FAF567FD6B76E2131_12</vt:lpwstr>
  </property>
  <property fmtid="{D5CDD505-2E9C-101B-9397-08002B2CF9AE}" pid="3" name="KSOProductBuildVer">
    <vt:lpwstr>2052-12.1.0.16417</vt:lpwstr>
  </property>
</Properties>
</file>