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 firstSheet="1" activeTab="1"/>
  </bookViews>
  <sheets>
    <sheet name="财政支出项目事前评估评分指标体系" sheetId="1" state="hidden" r:id="rId1"/>
    <sheet name="财政支出项目事前评估评分指标体系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H20" i="2"/>
  <c r="I9" i="2"/>
  <c r="I8" i="2"/>
  <c r="J7" i="2"/>
  <c r="I7" i="2"/>
  <c r="G7" i="2"/>
  <c r="F7" i="2"/>
  <c r="E7" i="2"/>
  <c r="I19" i="1"/>
  <c r="H19" i="1"/>
  <c r="I10" i="1"/>
  <c r="I9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<sst xmlns="http://schemas.openxmlformats.org/spreadsheetml/2006/main" count="124" uniqueCount="60">
  <si>
    <t>项目支出绩效自评表</t>
  </si>
  <si>
    <t>（   2023  年度）</t>
  </si>
  <si>
    <t>项目名称</t>
  </si>
  <si>
    <t>卫生防疫经费项目</t>
  </si>
  <si>
    <t>主管部门</t>
  </si>
  <si>
    <t>北京市社会福利事务管理中心</t>
  </si>
  <si>
    <t>实施单位</t>
  </si>
  <si>
    <t>北京市第二社会福利院</t>
  </si>
  <si>
    <t>项目负责人</t>
  </si>
  <si>
    <t>曹玉海、巩永生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</si>
  <si>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</si>
  <si>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</si>
  <si>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</si>
  <si>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</si>
  <si>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</si>
  <si>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</si>
  <si>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</si>
  <si>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</si>
  <si>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</si>
  <si>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</si>
  <si>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</si>
  <si>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</si>
  <si>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</si>
  <si>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</si>
  <si>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</si>
  <si>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</si>
  <si>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该项目为确保工作人员和休养员在日常工作和生活中手卫生消毒、佩戴口罩帽子、必要时穿戴隔离衣、注射疫苗等防护措施落实到位，防止传染性疾病在全院休养区流行，减少传染性疾病对休养员的危害，以及疫情防控封闭管理期间产生等相关费用。</t>
  </si>
  <si>
    <t>确保工作人员和休养员在日常工作和生活中手卫生消毒、佩戴口罩帽子、必要时穿戴隔离衣、注射疫苗等防护物资采购到位，防止传染性疾病在全院休养区流行，减少传染性疾病对休养员的危害，以及疫情防控封闭管理期间产生等相关费用的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</si>
  <si>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</si>
  <si>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</si>
  <si>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</si>
  <si>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</si>
  <si>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</si>
  <si>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</si>
  <si>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</si>
  <si>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</si>
  <si>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</si>
  <si>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指标1：共8个休养区</t>
  </si>
  <si>
    <t>=8</t>
  </si>
  <si>
    <t>指标2：业务保障</t>
  </si>
  <si>
    <t>=142</t>
  </si>
  <si>
    <t>142</t>
  </si>
  <si>
    <t>质量指标</t>
  </si>
  <si>
    <t>指标1：采购卫生防疫物资符合国家相关标准</t>
  </si>
  <si>
    <t>优良中低差</t>
  </si>
  <si>
    <t>优</t>
  </si>
  <si>
    <t>时效指标</t>
  </si>
  <si>
    <t>指标1：运行保障年度完成率</t>
  </si>
  <si>
    <t>效益指标</t>
  </si>
  <si>
    <t>社会效益指标</t>
  </si>
  <si>
    <t>指标1：防止传染病流行，确保休养员身体健康</t>
  </si>
  <si>
    <t>总分</t>
  </si>
  <si>
    <t>8</t>
  </si>
  <si>
    <t>成本指标</t>
  </si>
  <si>
    <t>指标1：全年控制预算数</t>
  </si>
  <si>
    <t>满意度指标</t>
  </si>
  <si>
    <t>服务对象满意度指标</t>
  </si>
  <si>
    <t>指标1：休养员满意度</t>
  </si>
  <si>
    <t>满意</t>
  </si>
  <si>
    <t>基本满意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</si>
</sst>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9" fontId="5" fillId="0" borderId="5" xfId="0" applyNumberFormat="1" applyFont="1" applyBorder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opLeftCell="A12" zoomScaleSheetLayoutView="80" workbookViewId="0">
      <selection activeCell="C25" sqref="C25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4.6640625" style="1" customWidth="1"/>
    <col min="4" max="4" width="7.77734375" style="1" customWidth="1"/>
    <col min="5" max="5" width="15.6640625" style="1" customWidth="1"/>
    <col min="6" max="7" width="13.88671875" style="1" customWidth="1"/>
    <col min="8" max="8" width="8.21875" style="1" customWidth="1"/>
    <col min="9" max="9" width="7.33203125" style="1" customWidth="1"/>
    <col min="10" max="16384" width="13.77734375" style="1"/>
  </cols>
  <sheetData>
    <row r="1" spans="1:10" ht="22.6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2.6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2.65" customHeight="1" x14ac:dyDescent="0.25">
      <c r="A3" s="22" t="s">
        <v>2</v>
      </c>
      <c r="B3" s="23"/>
      <c r="C3" s="22" t="s">
        <v>3</v>
      </c>
      <c r="D3" s="24"/>
      <c r="E3" s="24"/>
      <c r="F3" s="24"/>
      <c r="G3" s="24"/>
      <c r="H3" s="24"/>
      <c r="I3" s="24"/>
      <c r="J3" s="23"/>
    </row>
    <row r="4" spans="1:10" ht="22.65" customHeight="1" x14ac:dyDescent="0.25">
      <c r="A4" s="22" t="s">
        <v>4</v>
      </c>
      <c r="B4" s="23"/>
      <c r="C4" s="22" t="s">
        <v>5</v>
      </c>
      <c r="D4" s="24"/>
      <c r="E4" s="24"/>
      <c r="F4" s="23"/>
      <c r="G4" s="3" t="s">
        <v>6</v>
      </c>
      <c r="H4" s="22" t="s">
        <v>7</v>
      </c>
      <c r="I4" s="24"/>
      <c r="J4" s="23"/>
    </row>
    <row r="5" spans="1:10" ht="22.65" customHeight="1" x14ac:dyDescent="0.25">
      <c r="A5" s="22" t="s">
        <v>8</v>
      </c>
      <c r="B5" s="23"/>
      <c r="C5" s="22" t="s">
        <v>9</v>
      </c>
      <c r="D5" s="24"/>
      <c r="E5" s="24"/>
      <c r="F5" s="23"/>
      <c r="G5" s="3" t="s">
        <v>10</v>
      </c>
      <c r="H5" s="22">
        <v>81761431</v>
      </c>
      <c r="I5" s="24"/>
      <c r="J5" s="23"/>
    </row>
    <row r="6" spans="1:10" ht="22.65" customHeight="1" x14ac:dyDescent="0.25">
      <c r="A6" s="34" t="s">
        <v>11</v>
      </c>
      <c r="B6" s="35"/>
      <c r="C6" s="22"/>
      <c r="D6" s="23"/>
      <c r="E6" s="4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 ht="22.65" customHeight="1" x14ac:dyDescent="0.25">
      <c r="A7" s="36"/>
      <c r="B7" s="37"/>
      <c r="C7" s="25" t="s">
        <v>18</v>
      </c>
      <c r="D7" s="26"/>
      <c r="E7" s="3">
        <f>SUM(E8:E10)</f>
        <v>192</v>
      </c>
      <c r="F7" s="3">
        <f t="shared" ref="F7:G7" si="0">SUM(F8:F10)</f>
        <v>81</v>
      </c>
      <c r="G7" s="3">
        <f t="shared" si="0"/>
        <v>81</v>
      </c>
      <c r="H7" s="3">
        <v>10</v>
      </c>
      <c r="I7" s="3">
        <f>G7/F7</f>
        <v>1</v>
      </c>
      <c r="J7" s="3">
        <f>H7*I7</f>
        <v>10</v>
      </c>
    </row>
    <row r="8" spans="1:10" ht="22.65" customHeight="1" x14ac:dyDescent="0.25">
      <c r="A8" s="36"/>
      <c r="B8" s="37"/>
      <c r="C8" s="25" t="s">
        <v>19</v>
      </c>
      <c r="D8" s="26"/>
      <c r="E8" s="3">
        <v>142</v>
      </c>
      <c r="F8" s="4">
        <v>31</v>
      </c>
      <c r="G8" s="3">
        <v>31</v>
      </c>
      <c r="H8" s="19" t="s">
        <v>20</v>
      </c>
      <c r="I8" s="3">
        <f t="shared" ref="I8:I10" si="1">G8/F8</f>
        <v>1</v>
      </c>
      <c r="J8" s="3" t="s">
        <v>20</v>
      </c>
    </row>
    <row r="9" spans="1:10" ht="22.65" customHeight="1" x14ac:dyDescent="0.25">
      <c r="A9" s="36"/>
      <c r="B9" s="37"/>
      <c r="C9" s="25" t="s">
        <v>21</v>
      </c>
      <c r="D9" s="26"/>
      <c r="E9" s="3">
        <v>50</v>
      </c>
      <c r="F9" s="4">
        <v>50</v>
      </c>
      <c r="G9" s="3">
        <v>50</v>
      </c>
      <c r="H9" s="3" t="s">
        <v>20</v>
      </c>
      <c r="I9" s="3">
        <f t="shared" si="1"/>
        <v>1</v>
      </c>
      <c r="J9" s="3" t="s">
        <v>20</v>
      </c>
    </row>
    <row r="10" spans="1:10" ht="22.65" customHeight="1" x14ac:dyDescent="0.25">
      <c r="A10" s="38"/>
      <c r="B10" s="39"/>
      <c r="C10" s="25" t="s">
        <v>22</v>
      </c>
      <c r="D10" s="26"/>
      <c r="E10" s="3"/>
      <c r="F10" s="4"/>
      <c r="G10" s="3"/>
      <c r="H10" s="3" t="s">
        <v>20</v>
      </c>
      <c r="I10" s="3" t="e">
        <f t="shared" si="1"/>
        <v>#DIV/0!</v>
      </c>
      <c r="J10" s="3" t="s">
        <v>20</v>
      </c>
    </row>
    <row r="11" spans="1:10" ht="22.65" customHeight="1" x14ac:dyDescent="0.25">
      <c r="A11" s="34" t="s">
        <v>23</v>
      </c>
      <c r="B11" s="35"/>
      <c r="C11" s="27" t="s">
        <v>24</v>
      </c>
      <c r="D11" s="27"/>
      <c r="E11" s="27"/>
      <c r="F11" s="27"/>
      <c r="G11" s="27" t="s">
        <v>25</v>
      </c>
      <c r="H11" s="27"/>
      <c r="I11" s="27"/>
      <c r="J11" s="27"/>
    </row>
    <row r="12" spans="1:10" ht="123.75" customHeight="1" x14ac:dyDescent="0.25">
      <c r="A12" s="38"/>
      <c r="B12" s="39"/>
      <c r="C12" s="28" t="s">
        <v>26</v>
      </c>
      <c r="D12" s="29"/>
      <c r="E12" s="29"/>
      <c r="F12" s="30"/>
      <c r="G12" s="28" t="s">
        <v>27</v>
      </c>
      <c r="H12" s="29"/>
      <c r="I12" s="29"/>
      <c r="J12" s="30"/>
    </row>
    <row r="13" spans="1:10" ht="30" customHeight="1" x14ac:dyDescent="0.25">
      <c r="A13" s="27" t="s">
        <v>28</v>
      </c>
      <c r="B13" s="5" t="s">
        <v>29</v>
      </c>
      <c r="C13" s="3" t="s">
        <v>30</v>
      </c>
      <c r="D13" s="22" t="s">
        <v>31</v>
      </c>
      <c r="E13" s="23"/>
      <c r="F13" s="4" t="s">
        <v>32</v>
      </c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22.65" customHeight="1" x14ac:dyDescent="0.25">
      <c r="A14" s="27"/>
      <c r="B14" s="23" t="s">
        <v>35</v>
      </c>
      <c r="C14" s="32" t="s">
        <v>36</v>
      </c>
      <c r="D14" s="31" t="s">
        <v>37</v>
      </c>
      <c r="E14" s="31"/>
      <c r="F14" s="16" t="s">
        <v>38</v>
      </c>
      <c r="G14" s="8">
        <v>8</v>
      </c>
      <c r="H14" s="3">
        <v>20</v>
      </c>
      <c r="I14" s="3">
        <v>19</v>
      </c>
      <c r="J14" s="3"/>
    </row>
    <row r="15" spans="1:10" ht="22.65" customHeight="1" x14ac:dyDescent="0.25">
      <c r="A15" s="27"/>
      <c r="B15" s="23"/>
      <c r="C15" s="33"/>
      <c r="D15" s="31" t="s">
        <v>39</v>
      </c>
      <c r="E15" s="31"/>
      <c r="F15" s="16" t="s">
        <v>40</v>
      </c>
      <c r="G15" s="8" t="s">
        <v>41</v>
      </c>
      <c r="H15" s="3">
        <v>1</v>
      </c>
      <c r="I15" s="3">
        <v>1</v>
      </c>
      <c r="J15" s="3"/>
    </row>
    <row r="16" spans="1:10" ht="27.75" customHeight="1" x14ac:dyDescent="0.25">
      <c r="A16" s="27"/>
      <c r="B16" s="23"/>
      <c r="C16" s="3" t="s">
        <v>42</v>
      </c>
      <c r="D16" s="31" t="s">
        <v>43</v>
      </c>
      <c r="E16" s="31"/>
      <c r="F16" s="17" t="s">
        <v>44</v>
      </c>
      <c r="G16" s="3" t="s">
        <v>45</v>
      </c>
      <c r="H16" s="3">
        <v>24</v>
      </c>
      <c r="I16" s="3">
        <v>24</v>
      </c>
      <c r="J16" s="3"/>
    </row>
    <row r="17" spans="1:10" ht="22.65" customHeight="1" x14ac:dyDescent="0.25">
      <c r="A17" s="27"/>
      <c r="B17" s="23"/>
      <c r="C17" s="3" t="s">
        <v>46</v>
      </c>
      <c r="D17" s="31" t="s">
        <v>47</v>
      </c>
      <c r="E17" s="31"/>
      <c r="F17" s="18">
        <v>1</v>
      </c>
      <c r="G17" s="11">
        <v>1</v>
      </c>
      <c r="H17" s="3">
        <v>5</v>
      </c>
      <c r="I17" s="3">
        <v>3</v>
      </c>
      <c r="J17" s="3"/>
    </row>
    <row r="18" spans="1:10" ht="31.5" customHeight="1" x14ac:dyDescent="0.25">
      <c r="A18" s="27"/>
      <c r="B18" s="2" t="s">
        <v>48</v>
      </c>
      <c r="C18" s="3" t="s">
        <v>49</v>
      </c>
      <c r="D18" s="31" t="s">
        <v>50</v>
      </c>
      <c r="E18" s="31"/>
      <c r="F18" s="17" t="s">
        <v>44</v>
      </c>
      <c r="G18" s="3" t="s">
        <v>45</v>
      </c>
      <c r="H18" s="3">
        <v>40</v>
      </c>
      <c r="I18" s="3">
        <v>40</v>
      </c>
      <c r="J18" s="3"/>
    </row>
    <row r="19" spans="1:10" ht="22.65" customHeight="1" x14ac:dyDescent="0.25">
      <c r="A19" s="22" t="s">
        <v>51</v>
      </c>
      <c r="B19" s="24"/>
      <c r="C19" s="24"/>
      <c r="D19" s="24"/>
      <c r="E19" s="24"/>
      <c r="F19" s="24"/>
      <c r="G19" s="23"/>
      <c r="H19" s="3">
        <f>SUM(H14:H18)+H7</f>
        <v>100</v>
      </c>
      <c r="I19" s="3">
        <f>SUM(I14:I18)+J7</f>
        <v>97</v>
      </c>
      <c r="J19" s="3"/>
    </row>
  </sheetData>
  <mergeCells count="31">
    <mergeCell ref="A11:B12"/>
    <mergeCell ref="D16:E16"/>
    <mergeCell ref="D17:E17"/>
    <mergeCell ref="D18:E18"/>
    <mergeCell ref="A19:G19"/>
    <mergeCell ref="A13:A18"/>
    <mergeCell ref="B14:B17"/>
    <mergeCell ref="C14:C15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81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topLeftCell="A10" zoomScaleSheetLayoutView="80" workbookViewId="0">
      <selection activeCell="F19" sqref="F19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4.6640625" style="1" customWidth="1"/>
    <col min="4" max="4" width="7.77734375" style="1" customWidth="1"/>
    <col min="5" max="5" width="13.6640625" style="1" customWidth="1"/>
    <col min="6" max="6" width="12.44140625" style="1" customWidth="1"/>
    <col min="7" max="7" width="12.5546875" style="1" customWidth="1"/>
    <col min="8" max="8" width="8.21875" style="1" customWidth="1"/>
    <col min="9" max="9" width="7.33203125" style="1" customWidth="1"/>
    <col min="10" max="10" width="16.6640625" style="1" customWidth="1"/>
    <col min="11" max="16384" width="13.77734375" style="1"/>
  </cols>
  <sheetData>
    <row r="1" spans="1:10" ht="22.6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2.6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30" customHeight="1" x14ac:dyDescent="0.25">
      <c r="A3" s="22" t="s">
        <v>2</v>
      </c>
      <c r="B3" s="23"/>
      <c r="C3" s="22" t="s">
        <v>3</v>
      </c>
      <c r="D3" s="24"/>
      <c r="E3" s="24"/>
      <c r="F3" s="24"/>
      <c r="G3" s="24"/>
      <c r="H3" s="24"/>
      <c r="I3" s="24"/>
      <c r="J3" s="23"/>
    </row>
    <row r="4" spans="1:10" ht="30" customHeight="1" x14ac:dyDescent="0.25">
      <c r="A4" s="22" t="s">
        <v>4</v>
      </c>
      <c r="B4" s="23"/>
      <c r="C4" s="22" t="s">
        <v>5</v>
      </c>
      <c r="D4" s="24"/>
      <c r="E4" s="24"/>
      <c r="F4" s="23"/>
      <c r="G4" s="3" t="s">
        <v>6</v>
      </c>
      <c r="H4" s="22" t="s">
        <v>7</v>
      </c>
      <c r="I4" s="24"/>
      <c r="J4" s="23"/>
    </row>
    <row r="5" spans="1:10" ht="30" customHeight="1" x14ac:dyDescent="0.25">
      <c r="A5" s="22" t="s">
        <v>8</v>
      </c>
      <c r="B5" s="23"/>
      <c r="C5" s="22" t="s">
        <v>9</v>
      </c>
      <c r="D5" s="24"/>
      <c r="E5" s="24"/>
      <c r="F5" s="23"/>
      <c r="G5" s="3" t="s">
        <v>10</v>
      </c>
      <c r="H5" s="22">
        <v>81761431</v>
      </c>
      <c r="I5" s="24"/>
      <c r="J5" s="23"/>
    </row>
    <row r="6" spans="1:10" ht="30" customHeight="1" x14ac:dyDescent="0.25">
      <c r="A6" s="34" t="s">
        <v>11</v>
      </c>
      <c r="B6" s="35"/>
      <c r="C6" s="22"/>
      <c r="D6" s="23"/>
      <c r="E6" s="4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 ht="30" customHeight="1" x14ac:dyDescent="0.25">
      <c r="A7" s="36"/>
      <c r="B7" s="37"/>
      <c r="C7" s="25" t="s">
        <v>18</v>
      </c>
      <c r="D7" s="26"/>
      <c r="E7" s="3">
        <f t="shared" ref="E7:G7" si="0">SUM(E8:E10)</f>
        <v>142</v>
      </c>
      <c r="F7" s="3">
        <f t="shared" si="0"/>
        <v>81</v>
      </c>
      <c r="G7" s="3">
        <f t="shared" si="0"/>
        <v>81</v>
      </c>
      <c r="H7" s="3">
        <v>10</v>
      </c>
      <c r="I7" s="15">
        <f t="shared" ref="I7:I9" si="1">G7/F7</f>
        <v>1</v>
      </c>
      <c r="J7" s="3">
        <f>H7*I7</f>
        <v>10</v>
      </c>
    </row>
    <row r="8" spans="1:10" ht="30" customHeight="1" x14ac:dyDescent="0.25">
      <c r="A8" s="36"/>
      <c r="B8" s="37"/>
      <c r="C8" s="25" t="s">
        <v>19</v>
      </c>
      <c r="D8" s="26"/>
      <c r="E8" s="3">
        <v>142</v>
      </c>
      <c r="F8" s="4">
        <v>31</v>
      </c>
      <c r="G8" s="3">
        <v>31</v>
      </c>
      <c r="H8" s="19" t="s">
        <v>20</v>
      </c>
      <c r="I8" s="15">
        <f t="shared" si="1"/>
        <v>1</v>
      </c>
      <c r="J8" s="3" t="s">
        <v>20</v>
      </c>
    </row>
    <row r="9" spans="1:10" ht="30" customHeight="1" x14ac:dyDescent="0.25">
      <c r="A9" s="36"/>
      <c r="B9" s="37"/>
      <c r="C9" s="25" t="s">
        <v>21</v>
      </c>
      <c r="D9" s="26"/>
      <c r="E9" s="3">
        <v>0</v>
      </c>
      <c r="F9" s="4">
        <v>50</v>
      </c>
      <c r="G9" s="3">
        <v>50</v>
      </c>
      <c r="H9" s="3" t="s">
        <v>20</v>
      </c>
      <c r="I9" s="15">
        <f t="shared" si="1"/>
        <v>1</v>
      </c>
      <c r="J9" s="3" t="s">
        <v>20</v>
      </c>
    </row>
    <row r="10" spans="1:10" ht="30" customHeight="1" x14ac:dyDescent="0.25">
      <c r="A10" s="38"/>
      <c r="B10" s="39"/>
      <c r="C10" s="25" t="s">
        <v>22</v>
      </c>
      <c r="D10" s="26"/>
      <c r="E10" s="3"/>
      <c r="F10" s="4"/>
      <c r="G10" s="3"/>
      <c r="H10" s="3"/>
      <c r="I10" s="15"/>
      <c r="J10" s="3"/>
    </row>
    <row r="11" spans="1:10" ht="22.65" customHeight="1" x14ac:dyDescent="0.25">
      <c r="A11" s="34" t="s">
        <v>23</v>
      </c>
      <c r="B11" s="35"/>
      <c r="C11" s="27" t="s">
        <v>24</v>
      </c>
      <c r="D11" s="27"/>
      <c r="E11" s="27"/>
      <c r="F11" s="27"/>
      <c r="G11" s="27" t="s">
        <v>25</v>
      </c>
      <c r="H11" s="27"/>
      <c r="I11" s="27"/>
      <c r="J11" s="27"/>
    </row>
    <row r="12" spans="1:10" ht="123.75" customHeight="1" x14ac:dyDescent="0.25">
      <c r="A12" s="38"/>
      <c r="B12" s="39"/>
      <c r="C12" s="40" t="s">
        <v>26</v>
      </c>
      <c r="D12" s="41"/>
      <c r="E12" s="41"/>
      <c r="F12" s="42"/>
      <c r="G12" s="40" t="s">
        <v>27</v>
      </c>
      <c r="H12" s="41"/>
      <c r="I12" s="41"/>
      <c r="J12" s="42"/>
    </row>
    <row r="13" spans="1:10" ht="39" customHeight="1" x14ac:dyDescent="0.25">
      <c r="A13" s="27" t="s">
        <v>28</v>
      </c>
      <c r="B13" s="5" t="s">
        <v>29</v>
      </c>
      <c r="C13" s="3" t="s">
        <v>30</v>
      </c>
      <c r="D13" s="22" t="s">
        <v>31</v>
      </c>
      <c r="E13" s="23"/>
      <c r="F13" s="4" t="s">
        <v>32</v>
      </c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48" customHeight="1" x14ac:dyDescent="0.25">
      <c r="A14" s="27"/>
      <c r="B14" s="35" t="s">
        <v>35</v>
      </c>
      <c r="C14" s="6" t="s">
        <v>36</v>
      </c>
      <c r="D14" s="31" t="s">
        <v>37</v>
      </c>
      <c r="E14" s="31"/>
      <c r="F14" s="7" t="s">
        <v>52</v>
      </c>
      <c r="G14" s="8">
        <v>8</v>
      </c>
      <c r="H14" s="3">
        <v>15</v>
      </c>
      <c r="I14" s="3">
        <v>15</v>
      </c>
      <c r="J14" s="3"/>
    </row>
    <row r="15" spans="1:10" ht="48" customHeight="1" x14ac:dyDescent="0.25">
      <c r="A15" s="27"/>
      <c r="B15" s="37"/>
      <c r="C15" s="3" t="s">
        <v>42</v>
      </c>
      <c r="D15" s="31" t="s">
        <v>43</v>
      </c>
      <c r="E15" s="31"/>
      <c r="F15" s="9" t="s">
        <v>44</v>
      </c>
      <c r="G15" s="3" t="s">
        <v>45</v>
      </c>
      <c r="H15" s="3">
        <v>15</v>
      </c>
      <c r="I15" s="3">
        <v>14</v>
      </c>
      <c r="J15" s="3"/>
    </row>
    <row r="16" spans="1:10" ht="48" customHeight="1" x14ac:dyDescent="0.25">
      <c r="A16" s="27"/>
      <c r="B16" s="37"/>
      <c r="C16" s="3" t="s">
        <v>46</v>
      </c>
      <c r="D16" s="31" t="s">
        <v>47</v>
      </c>
      <c r="E16" s="31"/>
      <c r="F16" s="10">
        <v>1</v>
      </c>
      <c r="G16" s="11">
        <v>1</v>
      </c>
      <c r="H16" s="3">
        <v>10</v>
      </c>
      <c r="I16" s="3">
        <v>10</v>
      </c>
      <c r="J16" s="3"/>
    </row>
    <row r="17" spans="1:10" ht="57" customHeight="1" x14ac:dyDescent="0.25">
      <c r="A17" s="27"/>
      <c r="B17" s="39"/>
      <c r="C17" s="3" t="s">
        <v>53</v>
      </c>
      <c r="D17" s="43" t="s">
        <v>54</v>
      </c>
      <c r="E17" s="44"/>
      <c r="F17" s="9">
        <v>142</v>
      </c>
      <c r="G17" s="3">
        <v>81</v>
      </c>
      <c r="H17" s="3">
        <v>10</v>
      </c>
      <c r="I17" s="3">
        <v>9</v>
      </c>
      <c r="J17" s="3"/>
    </row>
    <row r="18" spans="1:10" ht="49.05" customHeight="1" x14ac:dyDescent="0.25">
      <c r="A18" s="27"/>
      <c r="B18" s="2" t="s">
        <v>48</v>
      </c>
      <c r="C18" s="3" t="s">
        <v>49</v>
      </c>
      <c r="D18" s="31" t="s">
        <v>50</v>
      </c>
      <c r="E18" s="31"/>
      <c r="F18" s="9" t="s">
        <v>44</v>
      </c>
      <c r="G18" s="3" t="s">
        <v>45</v>
      </c>
      <c r="H18" s="3">
        <v>30</v>
      </c>
      <c r="I18" s="3">
        <v>27</v>
      </c>
      <c r="J18" s="3"/>
    </row>
    <row r="19" spans="1:10" ht="48" customHeight="1" x14ac:dyDescent="0.25">
      <c r="A19" s="27"/>
      <c r="B19" s="12" t="s">
        <v>55</v>
      </c>
      <c r="C19" s="13" t="s">
        <v>56</v>
      </c>
      <c r="D19" s="45" t="s">
        <v>57</v>
      </c>
      <c r="E19" s="45"/>
      <c r="F19" s="14" t="s">
        <v>58</v>
      </c>
      <c r="G19" s="13" t="s">
        <v>59</v>
      </c>
      <c r="H19" s="13">
        <v>10</v>
      </c>
      <c r="I19" s="13">
        <v>10</v>
      </c>
      <c r="J19" s="3"/>
    </row>
    <row r="20" spans="1:10" ht="28.95" customHeight="1" x14ac:dyDescent="0.25">
      <c r="A20" s="22" t="s">
        <v>51</v>
      </c>
      <c r="B20" s="24"/>
      <c r="C20" s="24"/>
      <c r="D20" s="24"/>
      <c r="E20" s="24"/>
      <c r="F20" s="24"/>
      <c r="G20" s="23"/>
      <c r="H20" s="3">
        <f>SUM(H14:H19)+H7</f>
        <v>100</v>
      </c>
      <c r="I20" s="3">
        <f>SUM(I14:I19)+J7</f>
        <v>95</v>
      </c>
      <c r="J20" s="3"/>
    </row>
  </sheetData>
  <mergeCells count="31">
    <mergeCell ref="A11:B12"/>
    <mergeCell ref="D16:E16"/>
    <mergeCell ref="D17:E17"/>
    <mergeCell ref="D18:E18"/>
    <mergeCell ref="D19:E19"/>
    <mergeCell ref="A20:G20"/>
    <mergeCell ref="A13:A19"/>
    <mergeCell ref="B14:B17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财政支出项目事前评估评分指标体系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2024-08-19T06:23:11Z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9FF9413898A941428BD457B615025592_12</vt:lpwstr>
  </property>
  <property fmtid="{D5CDD505-2E9C-101B-9397-08002B2CF9AE}" pid="3" name="KSOProductBuildVer">
    <vt:lpwstr>2052-12.1.0.16417</vt:lpwstr>
  </property>
</Properties>
</file>