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<sst xmlns="http://schemas.openxmlformats.org/spreadsheetml/2006/main" count="69" uniqueCount="65">
  <si>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项目支出绩效自评表</t>
  </si>
  <si>
    <t>（2023年度）</t>
  </si>
  <si>
    <t>项目名称</t>
  </si>
  <si>
    <t xml:space="preserve">  机构运行保障经费</t>
  </si>
  <si>
    <t>主管部门</t>
  </si>
  <si>
    <t>北京市社会福利事务管理中心</t>
  </si>
  <si>
    <t>实施单位</t>
  </si>
  <si>
    <t>北京市民政工业总公司</t>
  </si>
  <si>
    <t>项目负责人</t>
  </si>
  <si>
    <t>孙正阳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</si>
  <si>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</si>
  <si>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</si>
  <si>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</si>
  <si>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</si>
  <si>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</si>
  <si>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</si>
  <si>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</si>
  <si>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</si>
  <si>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</si>
  <si>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</si>
  <si>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</si>
  <si>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</si>
  <si>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-</t>
  </si>
  <si>
    <t>年度总体目标</t>
  </si>
  <si>
    <t>预期目标</t>
  </si>
  <si>
    <t>实际完成情况</t>
  </si>
  <si>
    <t>（1）保障总公司所属残疾职工、困难职工基本生活水平；
（2）推动总公司所属福利企业平稳有序发展。</t>
  </si>
  <si>
    <t>（1）基本保障了总公司所属各单位残疾职工、困难职工的基本生活水平；
（2）推动了总公司所属各福利企业平稳有序发展。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</si>
  <si>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</si>
  <si>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</si>
  <si>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</si>
  <si>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</si>
  <si>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</si>
  <si>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</si>
  <si>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</si>
  <si>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</si>
  <si>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</si>
  <si>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指标1：对总公司所属各单位进行保障帮扶</t>
  </si>
  <si>
    <t>1项</t>
  </si>
  <si>
    <t>质量指标</t>
  </si>
  <si>
    <t>指标1：促进企业平稳有序发展</t>
  </si>
  <si>
    <t>促进企业平稳发展</t>
  </si>
  <si>
    <t>基本完成了既定任务，促进了企业平稳有序发展</t>
  </si>
  <si>
    <t>时效指标</t>
  </si>
  <si>
    <t>指标1：在规定时间完成企业发展节点任务</t>
  </si>
  <si>
    <t>按时完成节点任务</t>
  </si>
  <si>
    <t>根据发展计划，按时完成了节点任务</t>
  </si>
  <si>
    <t>成本指标</t>
  </si>
  <si>
    <t>指标1：资金支出数</t>
  </si>
  <si>
    <t>6517.502629万元</t>
  </si>
  <si>
    <t>单位属于自收自支事业单位，本年的实际预算执行存在诸多不确定性，因此存在部分超出预算执行的情况。</t>
  </si>
  <si>
    <t>效益指标</t>
  </si>
  <si>
    <t>可持续影响指标</t>
  </si>
  <si>
    <t>指标1：保障困难企业和困难群体权益，改善基本生活水平</t>
  </si>
  <si>
    <t>缓解总公司所属困难企业一定资金压力，保障了困难福利企业的平稳有序发展。</t>
  </si>
  <si>
    <t>基本达到预期目标</t>
  </si>
  <si>
    <t>社会效益指标</t>
  </si>
  <si>
    <t>指标1：年度扶贫助残工作完成度</t>
  </si>
  <si>
    <t>基本达到预期指标，有力保障了总公司所属各企业困难、残疾群体的基本生活水平，维护了总公司系统和首都社会的和谐稳定</t>
  </si>
  <si>
    <t>满意度指标</t>
  </si>
  <si>
    <t>服务对象满意度指标</t>
  </si>
  <si>
    <t>指标1：职工满意程度</t>
  </si>
  <si>
    <t>满意</t>
  </si>
  <si>
    <t>受助群体较满意，无突发事件和工资无法发放的上访事件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</si>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</sst>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0" fontId="13" fillId="6" borderId="19" applyNumberFormat="0" applyAlignment="0" applyProtection="0">
      <alignment vertical="center"/>
    </xf>
    <xf numFmtId="0" fontId="14" fillId="6" borderId="18" applyNumberFormat="0" applyAlignment="0" applyProtection="0">
      <alignment vertical="center"/>
    </xf>
    <xf numFmtId="0" fontId="15" fillId="7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2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0" fontId="3" fillId="0" borderId="5" xfId="3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115" zoomScaleNormal="80" topLeftCell="A10" workbookViewId="0">
      <selection activeCell="G12" sqref="G12:J12"/>
    </sheetView>
  </sheetViews>
  <sheetFormatPr defaultColWidth="13.75" defaultRowHeight="14"/>
  <cols>
    <col min="1" max="1" width="5.25" style="2" customWidth="1"/>
    <col min="2" max="2" width="9.58333333333333" style="2" customWidth="1"/>
    <col min="3" max="3" width="14.5833333333333" style="2" customWidth="1"/>
    <col min="4" max="4" width="7.75" style="2" customWidth="1"/>
    <col min="5" max="5" width="15.5833333333333" style="2" customWidth="1"/>
    <col min="6" max="6" width="17.975" style="2" customWidth="1"/>
    <col min="7" max="7" width="17.1" style="2" customWidth="1"/>
    <col min="8" max="8" width="8.25" style="2" customWidth="1"/>
    <col min="9" max="9" width="12.8916666666667" style="2" customWidth="1"/>
    <col min="10" max="10" width="15.225" style="2"/>
    <col min="11" max="16384" width="13.75" style="2"/>
  </cols>
  <sheetData>
    <row r="1" ht="22.7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3" customHeight="1" spans="1:10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6"/>
    </row>
    <row r="4" ht="33" customHeight="1" spans="1:10">
      <c r="A4" s="5" t="s">
        <v>4</v>
      </c>
      <c r="B4" s="6"/>
      <c r="C4" s="5" t="s">
        <v>5</v>
      </c>
      <c r="D4" s="7"/>
      <c r="E4" s="7"/>
      <c r="F4" s="6"/>
      <c r="G4" s="8" t="s">
        <v>6</v>
      </c>
      <c r="H4" s="9" t="s">
        <v>7</v>
      </c>
      <c r="I4" s="38"/>
      <c r="J4" s="39"/>
    </row>
    <row r="5" ht="33" customHeight="1" spans="1:10">
      <c r="A5" s="5" t="s">
        <v>8</v>
      </c>
      <c r="B5" s="6"/>
      <c r="C5" s="5" t="s">
        <v>9</v>
      </c>
      <c r="D5" s="7"/>
      <c r="E5" s="7"/>
      <c r="F5" s="6"/>
      <c r="G5" s="8" t="s">
        <v>10</v>
      </c>
      <c r="H5" s="5">
        <v>16619725820</v>
      </c>
      <c r="I5" s="7"/>
      <c r="J5" s="6"/>
    </row>
    <row r="6" ht="33" customHeight="1" spans="1:10">
      <c r="A6" s="10" t="s">
        <v>11</v>
      </c>
      <c r="B6" s="11"/>
      <c r="C6" s="5"/>
      <c r="D6" s="6"/>
      <c r="E6" s="12" t="s">
        <v>12</v>
      </c>
      <c r="F6" s="12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33" customHeight="1" spans="1:10">
      <c r="A7" s="13"/>
      <c r="B7" s="14"/>
      <c r="C7" s="15" t="s">
        <v>18</v>
      </c>
      <c r="D7" s="16"/>
      <c r="E7" s="8">
        <f>SUM(E9:E10)</f>
        <v>6362.11545</v>
      </c>
      <c r="F7" s="8">
        <v>6517.502629</v>
      </c>
      <c r="G7" s="8">
        <f>SUM(G9:G10)</f>
        <v>6517.502629</v>
      </c>
      <c r="H7" s="8">
        <v>10</v>
      </c>
      <c r="I7" s="40">
        <f>G7/F7</f>
        <v>1</v>
      </c>
      <c r="J7" s="37">
        <f>H7*I7</f>
        <v>10</v>
      </c>
    </row>
    <row r="8" ht="33" customHeight="1" spans="1:10">
      <c r="A8" s="13"/>
      <c r="B8" s="14"/>
      <c r="C8" s="15" t="s">
        <v>19</v>
      </c>
      <c r="D8" s="16"/>
      <c r="E8" s="17"/>
      <c r="F8" s="17"/>
      <c r="G8" s="17"/>
      <c r="H8" s="17"/>
      <c r="I8" s="17"/>
      <c r="J8" s="17"/>
    </row>
    <row r="9" ht="33" customHeight="1" spans="1:10">
      <c r="A9" s="13"/>
      <c r="B9" s="14"/>
      <c r="C9" s="15" t="s">
        <v>20</v>
      </c>
      <c r="D9" s="16"/>
      <c r="E9" s="8"/>
      <c r="F9" s="12"/>
      <c r="G9" s="8"/>
      <c r="H9" s="8"/>
      <c r="I9" s="8"/>
      <c r="J9" s="8"/>
    </row>
    <row r="10" ht="33" customHeight="1" spans="1:10">
      <c r="A10" s="18"/>
      <c r="B10" s="19"/>
      <c r="C10" s="15" t="s">
        <v>21</v>
      </c>
      <c r="D10" s="16"/>
      <c r="E10" s="20">
        <v>6362.11545</v>
      </c>
      <c r="F10" s="20">
        <v>6517.502629</v>
      </c>
      <c r="G10" s="20">
        <v>6517.502629</v>
      </c>
      <c r="H10" s="45" t="s">
        <v>22</v>
      </c>
      <c r="I10" s="41">
        <f>G10/F10</f>
        <v>1</v>
      </c>
      <c r="J10" s="42" t="s">
        <v>22</v>
      </c>
    </row>
    <row r="11" ht="22.75" customHeight="1" spans="1:10">
      <c r="A11" s="10" t="s">
        <v>23</v>
      </c>
      <c r="B11" s="11"/>
      <c r="C11" s="8" t="s">
        <v>24</v>
      </c>
      <c r="D11" s="8"/>
      <c r="E11" s="8"/>
      <c r="F11" s="8"/>
      <c r="G11" s="8" t="s">
        <v>25</v>
      </c>
      <c r="H11" s="8"/>
      <c r="I11" s="8"/>
      <c r="J11" s="8"/>
    </row>
    <row r="12" ht="86.5" customHeight="1" spans="1:10">
      <c r="A12" s="18"/>
      <c r="B12" s="19"/>
      <c r="C12" s="20" t="s">
        <v>26</v>
      </c>
      <c r="D12" s="20"/>
      <c r="E12" s="20"/>
      <c r="F12" s="20"/>
      <c r="G12" s="20" t="s">
        <v>27</v>
      </c>
      <c r="H12" s="20"/>
      <c r="I12" s="20"/>
      <c r="J12" s="20"/>
    </row>
    <row r="13" ht="33" customHeight="1" spans="1:10">
      <c r="A13" s="21" t="s">
        <v>28</v>
      </c>
      <c r="B13" s="12" t="s">
        <v>29</v>
      </c>
      <c r="C13" s="8" t="s">
        <v>30</v>
      </c>
      <c r="D13" s="5" t="s">
        <v>31</v>
      </c>
      <c r="E13" s="6"/>
      <c r="F13" s="12" t="s">
        <v>32</v>
      </c>
      <c r="G13" s="8" t="s">
        <v>33</v>
      </c>
      <c r="H13" s="8" t="s">
        <v>15</v>
      </c>
      <c r="I13" s="8" t="s">
        <v>17</v>
      </c>
      <c r="J13" s="8" t="s">
        <v>34</v>
      </c>
    </row>
    <row r="14" ht="54" customHeight="1" spans="1:10">
      <c r="A14" s="22"/>
      <c r="B14" s="23" t="s">
        <v>35</v>
      </c>
      <c r="C14" s="24" t="s">
        <v>36</v>
      </c>
      <c r="D14" s="25" t="s">
        <v>37</v>
      </c>
      <c r="E14" s="26"/>
      <c r="F14" s="27" t="s">
        <v>38</v>
      </c>
      <c r="G14" s="27" t="s">
        <v>38</v>
      </c>
      <c r="H14" s="20">
        <v>10</v>
      </c>
      <c r="I14" s="20">
        <v>10</v>
      </c>
      <c r="J14" s="20"/>
    </row>
    <row r="15" ht="60" customHeight="1" spans="1:10">
      <c r="A15" s="22"/>
      <c r="B15" s="28"/>
      <c r="C15" s="24" t="s">
        <v>39</v>
      </c>
      <c r="D15" s="25" t="s">
        <v>40</v>
      </c>
      <c r="E15" s="26"/>
      <c r="F15" s="29" t="s">
        <v>41</v>
      </c>
      <c r="G15" s="29" t="s">
        <v>42</v>
      </c>
      <c r="H15" s="20">
        <v>15</v>
      </c>
      <c r="I15" s="20">
        <v>14</v>
      </c>
      <c r="J15" s="43"/>
    </row>
    <row r="16" ht="50" customHeight="1" spans="1:10">
      <c r="A16" s="22"/>
      <c r="B16" s="28"/>
      <c r="C16" s="24" t="s">
        <v>43</v>
      </c>
      <c r="D16" s="25" t="s">
        <v>44</v>
      </c>
      <c r="E16" s="26"/>
      <c r="F16" s="30" t="s">
        <v>45</v>
      </c>
      <c r="G16" s="30" t="s">
        <v>46</v>
      </c>
      <c r="H16" s="20">
        <v>15</v>
      </c>
      <c r="I16" s="20">
        <v>14</v>
      </c>
      <c r="J16" s="43"/>
    </row>
    <row r="17" s="1" customFormat="1" ht="104" customHeight="1" spans="1:10">
      <c r="A17" s="31"/>
      <c r="B17" s="32"/>
      <c r="C17" s="24" t="s">
        <v>47</v>
      </c>
      <c r="D17" s="25" t="s">
        <v>48</v>
      </c>
      <c r="E17" s="26"/>
      <c r="F17" s="30">
        <v>6362.11545</v>
      </c>
      <c r="G17" s="30" t="s">
        <v>49</v>
      </c>
      <c r="H17" s="20">
        <v>10</v>
      </c>
      <c r="I17" s="20">
        <v>9</v>
      </c>
      <c r="J17" s="43" t="s">
        <v>50</v>
      </c>
    </row>
    <row r="18" ht="70" customHeight="1" spans="1:10">
      <c r="A18" s="22"/>
      <c r="B18" s="22" t="s">
        <v>51</v>
      </c>
      <c r="C18" s="21" t="s">
        <v>52</v>
      </c>
      <c r="D18" s="33" t="s">
        <v>53</v>
      </c>
      <c r="E18" s="34"/>
      <c r="F18" s="35" t="s">
        <v>54</v>
      </c>
      <c r="G18" s="36" t="s">
        <v>55</v>
      </c>
      <c r="H18" s="20">
        <v>15</v>
      </c>
      <c r="I18" s="20">
        <v>15</v>
      </c>
      <c r="J18" s="44"/>
    </row>
    <row r="19" ht="115" customHeight="1" spans="1:10">
      <c r="A19" s="22"/>
      <c r="B19" s="22"/>
      <c r="C19" s="21" t="s">
        <v>56</v>
      </c>
      <c r="D19" s="33" t="s">
        <v>57</v>
      </c>
      <c r="E19" s="34"/>
      <c r="F19" s="35">
        <v>0.9</v>
      </c>
      <c r="G19" s="35" t="s">
        <v>58</v>
      </c>
      <c r="H19" s="8">
        <v>15</v>
      </c>
      <c r="I19" s="8">
        <v>14</v>
      </c>
      <c r="J19" s="8"/>
    </row>
    <row r="20" ht="66" customHeight="1" spans="1:10">
      <c r="A20" s="22"/>
      <c r="B20" s="21" t="s">
        <v>59</v>
      </c>
      <c r="C20" s="21" t="s">
        <v>60</v>
      </c>
      <c r="D20" s="33" t="s">
        <v>61</v>
      </c>
      <c r="E20" s="34"/>
      <c r="F20" s="35" t="s">
        <v>62</v>
      </c>
      <c r="G20" s="35" t="s">
        <v>63</v>
      </c>
      <c r="H20" s="8">
        <v>10</v>
      </c>
      <c r="I20" s="8">
        <v>9</v>
      </c>
      <c r="J20" s="8"/>
    </row>
    <row r="21" ht="34" customHeight="1" spans="1:10">
      <c r="A21" s="5" t="s">
        <v>64</v>
      </c>
      <c r="B21" s="7"/>
      <c r="C21" s="7"/>
      <c r="D21" s="7"/>
      <c r="E21" s="7"/>
      <c r="F21" s="7"/>
      <c r="G21" s="6"/>
      <c r="H21" s="37">
        <v>100</v>
      </c>
      <c r="I21" s="37">
        <f>SUM(I14:I20)+J7</f>
        <v>95</v>
      </c>
      <c r="J21" s="8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7"/>
    <mergeCell ref="B18:B19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2024-05-11T09:41:46Z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7C4BD46A9965465D874A65BCE7E63FE7_12</vt:lpwstr>
  </property>
  <property fmtid="{D5CDD505-2E9C-101B-9397-08002B2CF9AE}" pid="3" name="KSOProductBuildVer">
    <vt:lpwstr>2052-12.1.0.16417</vt:lpwstr>
  </property>
</Properties>
</file>