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<sst xmlns="http://schemas.openxmlformats.org/spreadsheetml/2006/main" count="70" uniqueCount="63">
  <si>
    <t>项目支出绩效自评表</t>
  </si>
  <si>
    <t>（2023年度）</t>
  </si>
  <si>
    <t>项目名称</t>
  </si>
  <si>
    <t>信息系统运维类项目</t>
  </si>
  <si>
    <t>主管部门</t>
  </si>
  <si>
    <t>北京市社会福利事务管理中心</t>
  </si>
  <si>
    <t>实施单位</t>
  </si>
  <si>
    <t>北京市第四社会福利院</t>
  </si>
  <si>
    <t>项目负责人</t>
  </si>
  <si>
    <t>董焱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</si>
  <si>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</si>
  <si>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</si>
  <si>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</si>
  <si>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</si>
  <si>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</si>
  <si>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</si>
  <si>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</si>
  <si>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</si>
  <si>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</si>
  <si>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</si>
  <si>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</si>
  <si>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</si>
  <si>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</si>
  <si>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</si>
  <si>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</si>
  <si>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</si>
  <si>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为满足正常业务需要,保证医疗信息网络正常运行,经市经信委审核批准，单位链路带宽为SDH150兆，费用12.24万元。2022年完成信息系统安全等级保护三级备案工作，根据等保2.0制度要求，并按照目前单位最低需求量，在保持原网络带宽的前提下，申请新增50M链路备线，费用11.49万元。</t>
  </si>
  <si>
    <t>项目于2023年4月完成政府采购链路带宽为SDH150兆，做到应采尽采。项目的实施保证了院内信息网络正常运行，确保了单位正常工作安全平稳运行。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</si>
  <si>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</si>
  <si>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</si>
  <si>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</si>
  <si>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</si>
  <si>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</si>
  <si>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</si>
  <si>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</si>
  <si>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</si>
  <si>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</si>
  <si>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指标1：链路带宽为SDH150兆，备线50兆</t>
  </si>
  <si>
    <t>2项</t>
  </si>
  <si>
    <t>1项</t>
  </si>
  <si>
    <t>因2023年11月底经信委批示信息需进一步沟通，项目无法执行，故年中核减了备线链路资金。</t>
  </si>
  <si>
    <t>质量指标</t>
  </si>
  <si>
    <t>指标1：保障网络正常运转</t>
  </si>
  <si>
    <t>基本保障</t>
  </si>
  <si>
    <t>指标2：系统正常运行率</t>
  </si>
  <si>
    <t>≥95%</t>
  </si>
  <si>
    <t>时效指标</t>
  </si>
  <si>
    <t>指标1：按照项目合同和实际支出执行。</t>
  </si>
  <si>
    <t>按条款执行</t>
  </si>
  <si>
    <t>基本达到</t>
  </si>
  <si>
    <t>成本指标</t>
  </si>
  <si>
    <t>指标1：全年预算控制数</t>
  </si>
  <si>
    <t>23.37万元</t>
  </si>
  <si>
    <t>12.24万元</t>
  </si>
  <si>
    <t>效益指标</t>
  </si>
  <si>
    <t>社会效益指标</t>
  </si>
  <si>
    <t>指标1：保证业务的正常开展，提高信息化管理水平</t>
  </si>
  <si>
    <t>已达到</t>
  </si>
  <si>
    <t>满意度指标</t>
  </si>
  <si>
    <t>服务对象满意度指标</t>
  </si>
  <si>
    <t>指标1：单位正常运行和患者满意度</t>
  </si>
  <si>
    <t>指标2：使用人员满意度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</si>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</sst>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7" applyNumberFormat="0" applyAlignment="0" applyProtection="0">
      <alignment vertical="center"/>
    </xf>
    <xf numFmtId="0" fontId="13" fillId="5" borderId="18" applyNumberFormat="0" applyAlignment="0" applyProtection="0">
      <alignment vertical="center"/>
    </xf>
    <xf numFmtId="0" fontId="14" fillId="5" borderId="17" applyNumberFormat="0" applyAlignment="0" applyProtection="0">
      <alignment vertical="center"/>
    </xf>
    <xf numFmtId="0" fontId="15" fillId="6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6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10" fontId="3" fillId="0" borderId="5" xfId="3" applyNumberFormat="1" applyFont="1" applyBorder="1" applyAlignment="1">
      <alignment horizontal="center"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80" zoomScaleNormal="80" topLeftCell="A10" workbookViewId="0">
      <selection activeCell="J8" sqref="J8"/>
    </sheetView>
  </sheetViews>
  <sheetFormatPr defaultColWidth="13.7545454545455" defaultRowHeight="14"/>
  <cols>
    <col min="1" max="1" width="5.25454545454545" style="1" customWidth="1"/>
    <col min="2" max="2" width="9.58181818181818" style="1" customWidth="1"/>
    <col min="3" max="3" width="14.5818181818182" style="1" customWidth="1"/>
    <col min="4" max="4" width="7.75454545454545" style="1" customWidth="1"/>
    <col min="5" max="5" width="15.5818181818182" style="1" customWidth="1"/>
    <col min="6" max="7" width="13.8363636363636" style="1" customWidth="1"/>
    <col min="8" max="8" width="8.25454545454545" style="1" customWidth="1"/>
    <col min="9" max="9" width="8.66363636363636" style="1" customWidth="1"/>
    <col min="10" max="10" width="17.3909090909091" style="1" customWidth="1"/>
    <col min="11" max="16384" width="13.754545454545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30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30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62928537</v>
      </c>
      <c r="I5" s="6"/>
      <c r="J5" s="5"/>
    </row>
    <row r="6" ht="30" customHeight="1" spans="1:10">
      <c r="A6" s="8" t="s">
        <v>11</v>
      </c>
      <c r="B6" s="9"/>
      <c r="C6" s="4"/>
      <c r="D6" s="5"/>
      <c r="E6" s="10" t="s">
        <v>12</v>
      </c>
      <c r="F6" s="10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1"/>
      <c r="B7" s="12"/>
      <c r="C7" s="13" t="s">
        <v>18</v>
      </c>
      <c r="D7" s="14"/>
      <c r="E7" s="7">
        <v>23.73</v>
      </c>
      <c r="F7" s="7">
        <f>SUM(F8:F10)</f>
        <v>12.24</v>
      </c>
      <c r="G7" s="7">
        <f>SUM(G8:G10)</f>
        <v>12.24</v>
      </c>
      <c r="H7" s="7">
        <v>10</v>
      </c>
      <c r="I7" s="25">
        <f>G7/F7</f>
        <v>1</v>
      </c>
      <c r="J7" s="7">
        <f>H7*I7</f>
        <v>10</v>
      </c>
    </row>
    <row r="8" ht="30" customHeight="1" spans="1:10">
      <c r="A8" s="11"/>
      <c r="B8" s="12"/>
      <c r="C8" s="13" t="s">
        <v>19</v>
      </c>
      <c r="D8" s="14"/>
      <c r="E8" s="7">
        <v>23.73</v>
      </c>
      <c r="F8" s="10">
        <v>12.24</v>
      </c>
      <c r="G8" s="7">
        <v>12.24</v>
      </c>
      <c r="H8" s="26" t="s">
        <v>20</v>
      </c>
      <c r="I8" s="25">
        <f>G8/F8</f>
        <v>1</v>
      </c>
      <c r="J8" s="7" t="s">
        <v>20</v>
      </c>
    </row>
    <row r="9" ht="30" customHeight="1" spans="1:10">
      <c r="A9" s="11"/>
      <c r="B9" s="12"/>
      <c r="C9" s="13" t="s">
        <v>21</v>
      </c>
      <c r="D9" s="14"/>
      <c r="E9" s="7"/>
      <c r="F9" s="10"/>
      <c r="G9" s="7"/>
      <c r="H9" s="7"/>
      <c r="I9" s="7"/>
      <c r="J9" s="7"/>
    </row>
    <row r="10" ht="30" customHeight="1" spans="1:10">
      <c r="A10" s="15"/>
      <c r="B10" s="16"/>
      <c r="C10" s="13" t="s">
        <v>22</v>
      </c>
      <c r="D10" s="14"/>
      <c r="E10" s="7"/>
      <c r="F10" s="10"/>
      <c r="G10" s="7"/>
      <c r="H10" s="7"/>
      <c r="I10" s="7"/>
      <c r="J10" s="7"/>
    </row>
    <row r="11" ht="30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88" customHeight="1" spans="1:10">
      <c r="A12" s="15"/>
      <c r="B12" s="16"/>
      <c r="C12" s="17" t="s">
        <v>26</v>
      </c>
      <c r="D12" s="17"/>
      <c r="E12" s="17"/>
      <c r="F12" s="17"/>
      <c r="G12" s="17" t="s">
        <v>27</v>
      </c>
      <c r="H12" s="17"/>
      <c r="I12" s="17"/>
      <c r="J12" s="17"/>
    </row>
    <row r="13" ht="39" customHeight="1" spans="1:10">
      <c r="A13" s="18" t="s">
        <v>28</v>
      </c>
      <c r="B13" s="10" t="s">
        <v>29</v>
      </c>
      <c r="C13" s="7" t="s">
        <v>30</v>
      </c>
      <c r="D13" s="4" t="s">
        <v>31</v>
      </c>
      <c r="E13" s="5"/>
      <c r="F13" s="10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84" customHeight="1" spans="1:10">
      <c r="A14" s="19"/>
      <c r="B14" s="18" t="s">
        <v>35</v>
      </c>
      <c r="C14" s="10" t="s">
        <v>36</v>
      </c>
      <c r="D14" s="20" t="s">
        <v>37</v>
      </c>
      <c r="E14" s="21"/>
      <c r="F14" s="22" t="s">
        <v>38</v>
      </c>
      <c r="G14" s="22" t="s">
        <v>39</v>
      </c>
      <c r="H14" s="7">
        <v>10</v>
      </c>
      <c r="I14" s="7">
        <v>5</v>
      </c>
      <c r="J14" s="7" t="s">
        <v>40</v>
      </c>
    </row>
    <row r="15" ht="47" customHeight="1" spans="1:10">
      <c r="A15" s="19"/>
      <c r="B15" s="19"/>
      <c r="C15" s="18" t="s">
        <v>41</v>
      </c>
      <c r="D15" s="20" t="s">
        <v>42</v>
      </c>
      <c r="E15" s="21"/>
      <c r="F15" s="22" t="s">
        <v>43</v>
      </c>
      <c r="G15" s="22" t="s">
        <v>43</v>
      </c>
      <c r="H15" s="7">
        <v>10</v>
      </c>
      <c r="I15" s="7">
        <v>10</v>
      </c>
      <c r="J15" s="7"/>
    </row>
    <row r="16" ht="47" customHeight="1" spans="1:10">
      <c r="A16" s="19"/>
      <c r="B16" s="19"/>
      <c r="C16" s="19"/>
      <c r="D16" s="20" t="s">
        <v>44</v>
      </c>
      <c r="E16" s="21"/>
      <c r="F16" s="22" t="s">
        <v>45</v>
      </c>
      <c r="G16" s="23">
        <v>0.95</v>
      </c>
      <c r="H16" s="7">
        <v>10</v>
      </c>
      <c r="I16" s="7">
        <v>10</v>
      </c>
      <c r="J16" s="7"/>
    </row>
    <row r="17" ht="48" customHeight="1" spans="1:10">
      <c r="A17" s="19"/>
      <c r="B17" s="19"/>
      <c r="C17" s="18" t="s">
        <v>46</v>
      </c>
      <c r="D17" s="20" t="s">
        <v>47</v>
      </c>
      <c r="E17" s="21"/>
      <c r="F17" s="22" t="s">
        <v>48</v>
      </c>
      <c r="G17" s="22" t="s">
        <v>49</v>
      </c>
      <c r="H17" s="7">
        <v>10</v>
      </c>
      <c r="I17" s="7">
        <v>10</v>
      </c>
      <c r="J17" s="7"/>
    </row>
    <row r="18" ht="57" customHeight="1" spans="1:10">
      <c r="A18" s="19"/>
      <c r="B18" s="19"/>
      <c r="C18" s="18" t="s">
        <v>50</v>
      </c>
      <c r="D18" s="20" t="s">
        <v>51</v>
      </c>
      <c r="E18" s="21"/>
      <c r="F18" s="22" t="s">
        <v>52</v>
      </c>
      <c r="G18" s="22" t="s">
        <v>53</v>
      </c>
      <c r="H18" s="7">
        <v>10</v>
      </c>
      <c r="I18" s="7">
        <v>9</v>
      </c>
      <c r="J18" s="7"/>
    </row>
    <row r="19" ht="55" customHeight="1" spans="1:10">
      <c r="A19" s="19"/>
      <c r="B19" s="18" t="s">
        <v>54</v>
      </c>
      <c r="C19" s="18" t="s">
        <v>55</v>
      </c>
      <c r="D19" s="20" t="s">
        <v>56</v>
      </c>
      <c r="E19" s="21"/>
      <c r="F19" s="22" t="s">
        <v>43</v>
      </c>
      <c r="G19" s="22" t="s">
        <v>57</v>
      </c>
      <c r="H19" s="7">
        <v>30</v>
      </c>
      <c r="I19" s="7">
        <v>29</v>
      </c>
      <c r="J19" s="7"/>
    </row>
    <row r="20" ht="46" customHeight="1" spans="1:10">
      <c r="A20" s="19"/>
      <c r="B20" s="18" t="s">
        <v>58</v>
      </c>
      <c r="C20" s="18" t="s">
        <v>59</v>
      </c>
      <c r="D20" s="20" t="s">
        <v>60</v>
      </c>
      <c r="E20" s="21"/>
      <c r="F20" s="24" t="s">
        <v>45</v>
      </c>
      <c r="G20" s="24">
        <v>0.95</v>
      </c>
      <c r="H20" s="7">
        <v>5</v>
      </c>
      <c r="I20" s="7">
        <v>4</v>
      </c>
      <c r="J20" s="7"/>
    </row>
    <row r="21" ht="49" customHeight="1" spans="1:10">
      <c r="A21" s="19"/>
      <c r="B21" s="19"/>
      <c r="C21" s="19"/>
      <c r="D21" s="20" t="s">
        <v>61</v>
      </c>
      <c r="E21" s="21"/>
      <c r="F21" s="24" t="s">
        <v>45</v>
      </c>
      <c r="G21" s="24">
        <v>0.95</v>
      </c>
      <c r="H21" s="7">
        <v>5</v>
      </c>
      <c r="I21" s="7">
        <v>4</v>
      </c>
      <c r="J21" s="7"/>
    </row>
    <row r="22" ht="33" customHeight="1" spans="1:10">
      <c r="A22" s="4" t="s">
        <v>62</v>
      </c>
      <c r="B22" s="6"/>
      <c r="C22" s="6"/>
      <c r="D22" s="6"/>
      <c r="E22" s="6"/>
      <c r="F22" s="6"/>
      <c r="G22" s="5"/>
      <c r="H22" s="7">
        <v>100</v>
      </c>
      <c r="I22" s="7">
        <f>SUM(I14:I21)+J7</f>
        <v>91</v>
      </c>
      <c r="J22" s="7"/>
    </row>
  </sheetData>
  <mergeCells count="36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A22:G22"/>
    <mergeCell ref="A13:A21"/>
    <mergeCell ref="B14:B18"/>
    <mergeCell ref="B20:B21"/>
    <mergeCell ref="C15:C16"/>
    <mergeCell ref="C20:C21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7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张琳汇</dc:creator>
  <cp:lastModifiedBy>音</cp:lastModifiedBy>
  <dcterms:created xsi:type="dcterms:W3CDTF">2024-05-08T09:05:00Z</dcterms:created>
  <dcterms:modified xsi:type="dcterms:W3CDTF">2024-05-15T01:55:23Z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70B85D68122B4310BE081AAE4B5EE7E5_11</vt:lpwstr>
  </property>
  <property fmtid="{D5CDD505-2E9C-101B-9397-08002B2CF9AE}" pid="3" name="KSOProductBuildVer">
    <vt:lpwstr>2052-12.1.0.16417</vt:lpwstr>
  </property>
</Properties>
</file>