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'自评表（模板）'!$A$1:$J$27</definedName>
  </definedNames>
  <calcPr calcId="144525"/>
</workbook>
</file>

<file path=xl/sharedStrings.xml><?xml version="1.0" encoding="utf-8"?>
<sst xmlns="http://schemas.openxmlformats.org/spreadsheetml/2006/main" count="89" uniqueCount="75">
  <si>
    <t xml:space="preserve">项目支出绩效自评表 </t>
  </si>
  <si>
    <t>（2022年度）</t>
  </si>
  <si>
    <t>项目名称</t>
  </si>
  <si>
    <t>视频会议室专用设备购置项目</t>
  </si>
  <si>
    <t>主管部门</t>
  </si>
  <si>
    <t>北京市委社会工委市民政局</t>
  </si>
  <si>
    <t>实施单位</t>
  </si>
  <si>
    <t>市委社会工委市民政局本级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</si>
  <si>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</si>
  <si>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</si>
  <si>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</si>
  <si>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</si>
  <si>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</si>
  <si>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</si>
  <si>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</si>
  <si>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</si>
  <si>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</si>
  <si>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</si>
  <si>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</si>
  <si>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</si>
  <si>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</si>
  <si>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</si>
  <si>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</si>
  <si>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</si>
  <si>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</si>
  <si>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</si>
  <si>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购置视频会议室相关设备及网络防火墙，保障北京市委社会工委市民政局网络接入和视频会议活动可靠性、安全性。</t>
  </si>
  <si>
    <t>年度总体目标完成情况综述：
购置了视频会议室相关设备及网络防火墙，保障了北京市委社会工委市民政局网络接入和视频会议活动可靠性、安全性。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</si>
  <si>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</si>
  <si>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</si>
  <si>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</si>
  <si>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</si>
  <si>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</si>
  <si>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</si>
  <si>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</si>
  <si>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0"/>
        <color rgb="FF000000"/>
        <rFont val="宋体"/>
        <charset val="134"/>
      </rPr>
      <t>产出指标
(</t>
    </r>
    <r>
      <rPr>
        <sz val="10"/>
        <rFont val="宋体"/>
        <charset val="134"/>
      </rPr>
      <t>50分</t>
    </r>
    <r>
      <rPr>
        <sz val="10"/>
        <color rgb="FF000000"/>
        <rFont val="宋体"/>
        <charset val="134"/>
      </rPr>
      <t>)</t>
    </r>
  </si>
  <si>
    <t>数量指标</t>
  </si>
  <si>
    <t>购置视频会议终端数量</t>
  </si>
  <si>
    <t>2个</t>
  </si>
  <si>
    <t>购置电子政务外网防火墙数量</t>
  </si>
  <si>
    <t>3个</t>
  </si>
  <si>
    <t>购置视频监控管理平台数量</t>
  </si>
  <si>
    <t>1个</t>
  </si>
  <si>
    <t>质量指标</t>
  </si>
  <si>
    <t>设备到货验收合格率</t>
  </si>
  <si>
    <t>会议系统正常运行率</t>
  </si>
  <si>
    <t>≥99.5%</t>
  </si>
  <si>
    <t>时效指标</t>
  </si>
  <si>
    <t>购置设备到货及时率</t>
  </si>
  <si>
    <t>成本指标</t>
  </si>
  <si>
    <t>项目预算控制数</t>
  </si>
  <si>
    <t>≤99.24万元</t>
  </si>
  <si>
    <t>95.86万元</t>
  </si>
  <si>
    <t>视频会议终端设备单位成本</t>
  </si>
  <si>
    <t>≤11.2万元</t>
  </si>
  <si>
    <t>11.2万元</t>
  </si>
  <si>
    <t>电子政务外网防火墙单位成本</t>
  </si>
  <si>
    <t>≤9.5万元</t>
  </si>
  <si>
    <t>9.5万元</t>
  </si>
  <si>
    <t>效益指标
（30分）</t>
  </si>
  <si>
    <t>社会效益指标</t>
  </si>
  <si>
    <t>保障委局视频会议稳定进行</t>
  </si>
  <si>
    <t>优良中低差</t>
  </si>
  <si>
    <t>优</t>
  </si>
  <si>
    <t>偏差原因：委局视频会议网络稳定性仍需持续提升。
改进措施：进一步提升委局视频会议稳定性。</t>
  </si>
  <si>
    <t>保障委局视频会议网络安全性</t>
  </si>
  <si>
    <t>可持续影响指标</t>
  </si>
  <si>
    <t>设备使用年限</t>
  </si>
  <si>
    <t>≥6年</t>
  </si>
  <si>
    <t>6年</t>
  </si>
  <si>
    <t>满意度指标
(10分)</t>
  </si>
  <si>
    <t>服务对象
满意度指标</t>
  </si>
  <si>
    <t>视频会议使用者满意度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</si>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</sst>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8">
    <font>
      <sz val="12"/>
      <color indexed="8"/>
      <name val="等线"/>
      <charset val="134"/>
    </font>
    <font>
      <sz val="10"/>
      <color indexed="8"/>
      <name val="宋体"/>
      <charset val="134"/>
    </font>
    <font>
      <sz val="18"/>
      <color indexed="8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rgb="FF000000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3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9" borderId="31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33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34" applyNumberFormat="0" applyAlignment="0" applyProtection="0">
      <alignment vertical="center"/>
    </xf>
    <xf numFmtId="0" fontId="22" fillId="13" borderId="30" applyNumberFormat="0" applyAlignment="0" applyProtection="0">
      <alignment vertical="center"/>
    </xf>
    <xf numFmtId="0" fontId="23" fillId="14" borderId="35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36" applyNumberFormat="0" applyFill="0" applyAlignment="0" applyProtection="0">
      <alignment vertical="center"/>
    </xf>
    <xf numFmtId="0" fontId="25" fillId="0" borderId="37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1" fillId="3" borderId="5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textRotation="255" wrapText="1"/>
    </xf>
    <xf numFmtId="177" fontId="1" fillId="0" borderId="2" xfId="0" applyNumberFormat="1" applyFont="1" applyBorder="1" applyAlignment="1">
      <alignment horizontal="center" vertical="center" wrapText="1"/>
    </xf>
    <xf numFmtId="177" fontId="1" fillId="0" borderId="3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255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textRotation="255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9" fontId="1" fillId="0" borderId="19" xfId="0" applyNumberFormat="1" applyFont="1" applyBorder="1" applyAlignment="1">
      <alignment horizontal="center" vertical="center"/>
    </xf>
    <xf numFmtId="9" fontId="3" fillId="0" borderId="23" xfId="0" applyNumberFormat="1" applyFont="1" applyBorder="1" applyAlignment="1">
      <alignment horizontal="center" vertical="center"/>
    </xf>
    <xf numFmtId="9" fontId="1" fillId="0" borderId="19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0" fontId="3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1" fillId="3" borderId="5" xfId="0" applyNumberFormat="1" applyFont="1" applyFill="1" applyBorder="1" applyAlignment="1">
      <alignment horizontal="center" vertical="center" wrapText="1"/>
    </xf>
    <xf numFmtId="178" fontId="1" fillId="3" borderId="5" xfId="0" applyNumberFormat="1" applyFont="1" applyFill="1" applyBorder="1" applyAlignment="1">
      <alignment horizontal="center" vertical="center" wrapText="1"/>
    </xf>
    <xf numFmtId="10" fontId="3" fillId="3" borderId="5" xfId="0" applyNumberFormat="1" applyFont="1" applyFill="1" applyBorder="1" applyAlignment="1">
      <alignment horizontal="center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178" fontId="7" fillId="3" borderId="29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1" workbookViewId="0">
      <selection activeCell="I8" sqref="I8"/>
    </sheetView>
  </sheetViews>
  <sheetFormatPr defaultColWidth="9" defaultRowHeight="15"/>
  <cols>
    <col min="4" max="4" width="21.75" customWidth="1"/>
    <col min="5" max="9" width="11.203125" customWidth="1"/>
    <col min="10" max="10" width="22.9687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6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s="1" customFormat="1" ht="36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8" t="s">
        <v>7</v>
      </c>
      <c r="I4" s="63"/>
      <c r="J4" s="64"/>
    </row>
    <row r="5" s="1" customFormat="1" ht="36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63"/>
      <c r="J5" s="64"/>
    </row>
    <row r="6" s="1" customFormat="1" ht="36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="1" customFormat="1" ht="36" customHeight="1" spans="1:10">
      <c r="A7" s="13"/>
      <c r="B7" s="14"/>
      <c r="C7" s="15"/>
      <c r="D7" s="7" t="s">
        <v>18</v>
      </c>
      <c r="E7" s="16">
        <v>99.24</v>
      </c>
      <c r="F7" s="17">
        <v>95.86</v>
      </c>
      <c r="G7" s="17">
        <v>95.86</v>
      </c>
      <c r="H7" s="18">
        <v>10</v>
      </c>
      <c r="I7" s="65">
        <f>G7/F7</f>
        <v>1</v>
      </c>
      <c r="J7" s="66">
        <f>H7*I7</f>
        <v>10</v>
      </c>
    </row>
    <row r="8" s="1" customFormat="1" ht="30" customHeight="1" spans="1:10">
      <c r="A8" s="13"/>
      <c r="B8" s="14"/>
      <c r="C8" s="15"/>
      <c r="D8" s="7" t="s">
        <v>19</v>
      </c>
      <c r="E8" s="16">
        <v>99.24</v>
      </c>
      <c r="F8" s="17">
        <v>95.86</v>
      </c>
      <c r="G8" s="17">
        <v>95.86</v>
      </c>
      <c r="H8" s="7" t="s">
        <v>20</v>
      </c>
      <c r="I8" s="67">
        <f>G8/F8</f>
        <v>1</v>
      </c>
      <c r="J8" s="7" t="s">
        <v>20</v>
      </c>
    </row>
    <row r="9" s="1" customFormat="1" ht="27" customHeight="1" spans="1:10">
      <c r="A9" s="13"/>
      <c r="B9" s="14"/>
      <c r="C9" s="15"/>
      <c r="D9" s="7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s="1" customFormat="1" ht="29" customHeight="1" spans="1:10">
      <c r="A10" s="20"/>
      <c r="B10" s="3"/>
      <c r="C10" s="21"/>
      <c r="D10" s="7" t="s">
        <v>22</v>
      </c>
      <c r="E10" s="7"/>
      <c r="F10" s="19"/>
      <c r="G10" s="19"/>
      <c r="H10" s="7" t="s">
        <v>20</v>
      </c>
      <c r="I10" s="7" t="s">
        <v>20</v>
      </c>
      <c r="J10" s="7" t="s">
        <v>20</v>
      </c>
    </row>
    <row r="11" s="1" customFormat="1" ht="36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68"/>
    </row>
    <row r="12" s="1" customFormat="1" ht="75" customHeight="1" spans="1:10">
      <c r="A12" s="25"/>
      <c r="B12" s="26" t="s">
        <v>26</v>
      </c>
      <c r="C12" s="27"/>
      <c r="D12" s="27"/>
      <c r="E12" s="27"/>
      <c r="F12" s="28"/>
      <c r="G12" s="29" t="s">
        <v>27</v>
      </c>
      <c r="H12" s="27"/>
      <c r="I12" s="27"/>
      <c r="J12" s="28"/>
    </row>
    <row r="13" s="1" customFormat="1" ht="36" customHeight="1" spans="1:10">
      <c r="A13" s="22" t="s">
        <v>28</v>
      </c>
      <c r="B13" s="7" t="s">
        <v>29</v>
      </c>
      <c r="C13" s="7" t="s">
        <v>30</v>
      </c>
      <c r="D13" s="30" t="s">
        <v>31</v>
      </c>
      <c r="E13" s="9" t="s">
        <v>32</v>
      </c>
      <c r="F13" s="11"/>
      <c r="G13" s="30" t="s">
        <v>33</v>
      </c>
      <c r="H13" s="7" t="s">
        <v>15</v>
      </c>
      <c r="I13" s="7" t="s">
        <v>17</v>
      </c>
      <c r="J13" s="7" t="s">
        <v>34</v>
      </c>
    </row>
    <row r="14" s="1" customFormat="1" ht="36" customHeight="1" spans="1:10">
      <c r="A14" s="31"/>
      <c r="B14" s="32" t="s">
        <v>35</v>
      </c>
      <c r="C14" s="33" t="s">
        <v>36</v>
      </c>
      <c r="D14" s="34" t="s">
        <v>37</v>
      </c>
      <c r="E14" s="35" t="s">
        <v>38</v>
      </c>
      <c r="F14" s="35"/>
      <c r="G14" s="35" t="s">
        <v>38</v>
      </c>
      <c r="H14" s="6">
        <v>6</v>
      </c>
      <c r="I14" s="7">
        <v>6</v>
      </c>
      <c r="J14" s="7"/>
    </row>
    <row r="15" s="1" customFormat="1" ht="36" customHeight="1" spans="1:10">
      <c r="A15" s="31"/>
      <c r="B15" s="36"/>
      <c r="C15" s="37"/>
      <c r="D15" s="34" t="s">
        <v>39</v>
      </c>
      <c r="E15" s="35" t="s">
        <v>40</v>
      </c>
      <c r="F15" s="35"/>
      <c r="G15" s="35" t="s">
        <v>40</v>
      </c>
      <c r="H15" s="6">
        <v>6</v>
      </c>
      <c r="I15" s="7">
        <v>6</v>
      </c>
      <c r="J15" s="7"/>
    </row>
    <row r="16" s="1" customFormat="1" ht="36" customHeight="1" spans="1:10">
      <c r="A16" s="31"/>
      <c r="B16" s="36"/>
      <c r="C16" s="37"/>
      <c r="D16" s="34" t="s">
        <v>41</v>
      </c>
      <c r="E16" s="38" t="s">
        <v>42</v>
      </c>
      <c r="F16" s="38"/>
      <c r="G16" s="38" t="s">
        <v>42</v>
      </c>
      <c r="H16" s="6">
        <v>6</v>
      </c>
      <c r="I16" s="7">
        <v>6</v>
      </c>
      <c r="J16" s="7"/>
    </row>
    <row r="17" s="1" customFormat="1" ht="36" customHeight="1" spans="1:10">
      <c r="A17" s="31"/>
      <c r="B17" s="36"/>
      <c r="C17" s="39" t="s">
        <v>43</v>
      </c>
      <c r="D17" s="40" t="s">
        <v>44</v>
      </c>
      <c r="E17" s="41">
        <v>1</v>
      </c>
      <c r="F17" s="41"/>
      <c r="G17" s="42">
        <v>1</v>
      </c>
      <c r="H17" s="6">
        <v>6</v>
      </c>
      <c r="I17" s="7">
        <v>6</v>
      </c>
      <c r="J17" s="7"/>
    </row>
    <row r="18" s="1" customFormat="1" ht="36" customHeight="1" spans="1:10">
      <c r="A18" s="31"/>
      <c r="B18" s="36"/>
      <c r="C18" s="39"/>
      <c r="D18" s="27" t="s">
        <v>45</v>
      </c>
      <c r="E18" s="43" t="s">
        <v>46</v>
      </c>
      <c r="F18" s="44"/>
      <c r="G18" s="45">
        <v>0.995</v>
      </c>
      <c r="H18" s="6">
        <v>5</v>
      </c>
      <c r="I18" s="7">
        <v>5</v>
      </c>
      <c r="J18" s="7"/>
    </row>
    <row r="19" s="1" customFormat="1" ht="36" customHeight="1" spans="1:10">
      <c r="A19" s="31"/>
      <c r="B19" s="36"/>
      <c r="C19" s="39" t="s">
        <v>47</v>
      </c>
      <c r="D19" s="27" t="s">
        <v>48</v>
      </c>
      <c r="E19" s="41">
        <v>1</v>
      </c>
      <c r="F19" s="41"/>
      <c r="G19" s="46">
        <v>100</v>
      </c>
      <c r="H19" s="6">
        <v>6</v>
      </c>
      <c r="I19" s="7">
        <v>6</v>
      </c>
      <c r="J19" s="7"/>
    </row>
    <row r="20" s="1" customFormat="1" ht="36" customHeight="1" spans="1:10">
      <c r="A20" s="31"/>
      <c r="B20" s="36"/>
      <c r="C20" s="11" t="s">
        <v>49</v>
      </c>
      <c r="D20" s="47" t="s">
        <v>50</v>
      </c>
      <c r="E20" s="48" t="s">
        <v>51</v>
      </c>
      <c r="F20" s="49"/>
      <c r="G20" s="50" t="s">
        <v>52</v>
      </c>
      <c r="H20" s="7">
        <v>5</v>
      </c>
      <c r="I20" s="7">
        <v>5</v>
      </c>
      <c r="J20" s="7"/>
    </row>
    <row r="21" s="1" customFormat="1" ht="36" customHeight="1" spans="1:10">
      <c r="A21" s="31"/>
      <c r="B21" s="36"/>
      <c r="C21" s="15"/>
      <c r="D21" s="47" t="s">
        <v>53</v>
      </c>
      <c r="E21" s="51" t="s">
        <v>54</v>
      </c>
      <c r="F21" s="52"/>
      <c r="G21" s="53" t="s">
        <v>55</v>
      </c>
      <c r="H21" s="7">
        <v>5</v>
      </c>
      <c r="I21" s="7">
        <v>5</v>
      </c>
      <c r="J21" s="7"/>
    </row>
    <row r="22" s="1" customFormat="1" ht="36" customHeight="1" spans="1:10">
      <c r="A22" s="31"/>
      <c r="B22" s="54"/>
      <c r="C22" s="15"/>
      <c r="D22" s="47" t="s">
        <v>56</v>
      </c>
      <c r="E22" s="51" t="s">
        <v>57</v>
      </c>
      <c r="F22" s="52"/>
      <c r="G22" s="53" t="s">
        <v>58</v>
      </c>
      <c r="H22" s="7">
        <v>5</v>
      </c>
      <c r="I22" s="7">
        <v>5</v>
      </c>
      <c r="J22" s="7"/>
    </row>
    <row r="23" s="1" customFormat="1" ht="56" customHeight="1" spans="1:10">
      <c r="A23" s="31"/>
      <c r="B23" s="55" t="s">
        <v>59</v>
      </c>
      <c r="C23" s="30" t="s">
        <v>60</v>
      </c>
      <c r="D23" s="47" t="s">
        <v>61</v>
      </c>
      <c r="E23" s="4" t="s">
        <v>62</v>
      </c>
      <c r="F23" s="6"/>
      <c r="G23" s="53" t="s">
        <v>63</v>
      </c>
      <c r="H23" s="7">
        <v>10</v>
      </c>
      <c r="I23" s="7">
        <v>9</v>
      </c>
      <c r="J23" s="69" t="s">
        <v>64</v>
      </c>
    </row>
    <row r="24" s="1" customFormat="1" ht="62" customHeight="1" spans="1:10">
      <c r="A24" s="31"/>
      <c r="B24" s="55"/>
      <c r="C24" s="56"/>
      <c r="D24" s="47" t="s">
        <v>65</v>
      </c>
      <c r="E24" s="4" t="s">
        <v>62</v>
      </c>
      <c r="F24" s="6"/>
      <c r="G24" s="53" t="s">
        <v>63</v>
      </c>
      <c r="H24" s="7">
        <v>10</v>
      </c>
      <c r="I24" s="7">
        <v>10</v>
      </c>
      <c r="J24" s="69"/>
    </row>
    <row r="25" s="1" customFormat="1" ht="36" customHeight="1" spans="1:10">
      <c r="A25" s="31"/>
      <c r="B25" s="55"/>
      <c r="C25" s="55" t="s">
        <v>66</v>
      </c>
      <c r="D25" s="47" t="s">
        <v>67</v>
      </c>
      <c r="E25" s="4" t="s">
        <v>68</v>
      </c>
      <c r="F25" s="6"/>
      <c r="G25" s="53" t="s">
        <v>69</v>
      </c>
      <c r="H25" s="7">
        <v>10</v>
      </c>
      <c r="I25" s="7">
        <v>10</v>
      </c>
      <c r="J25" s="7"/>
    </row>
    <row r="26" s="1" customFormat="1" ht="56" customHeight="1" spans="1:10">
      <c r="A26" s="31"/>
      <c r="B26" s="30" t="s">
        <v>70</v>
      </c>
      <c r="C26" s="30" t="s">
        <v>71</v>
      </c>
      <c r="D26" s="47" t="s">
        <v>72</v>
      </c>
      <c r="E26" s="57" t="s">
        <v>73</v>
      </c>
      <c r="F26" s="6"/>
      <c r="G26" s="58">
        <v>0.95</v>
      </c>
      <c r="H26" s="7">
        <v>10</v>
      </c>
      <c r="I26" s="70">
        <v>10</v>
      </c>
      <c r="J26" s="71"/>
    </row>
    <row r="27" s="1" customFormat="1" ht="40" customHeight="1" spans="1:10">
      <c r="A27" s="59" t="s">
        <v>74</v>
      </c>
      <c r="B27" s="60"/>
      <c r="C27" s="60"/>
      <c r="D27" s="60"/>
      <c r="E27" s="60"/>
      <c r="F27" s="60"/>
      <c r="G27" s="61"/>
      <c r="H27" s="62">
        <v>100</v>
      </c>
      <c r="I27" s="72">
        <f>SUM(I14:I26)+J7</f>
        <v>99</v>
      </c>
      <c r="J27" s="73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2"/>
    <mergeCell ref="B23:B25"/>
    <mergeCell ref="C14:C16"/>
    <mergeCell ref="C17:C18"/>
    <mergeCell ref="C20:C22"/>
    <mergeCell ref="C23:C24"/>
    <mergeCell ref="A6:C10"/>
  </mergeCells>
  <pageMargins left="0.700694444444445" right="0.700694444444445" top="0.751388888888889" bottom="0.751388888888889" header="0.297916666666667" footer="0.297916666666667"/>
  <pageSetup paperSize="9" scale="6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2022-04-19T02:50:00Z</dcterms:created>
  <dcterms:modified xsi:type="dcterms:W3CDTF">2023-06-07T02:44:22Z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235714FB5F604AF3AE087314EF12E9CB_13</vt:lpwstr>
  </property>
</Properties>
</file>