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'自评表（模板）'!$A$1:$J$26</definedName>
  </definedNames>
  <calcPr calcId="144525"/>
</workbook>
</file>

<file path=xl/sharedStrings.xml><?xml version="1.0" encoding="utf-8"?>
<sst xmlns="http://schemas.openxmlformats.org/spreadsheetml/2006/main" count="90" uniqueCount="75">
  <si>
    <t xml:space="preserve">项目支出绩效自评表 </t>
  </si>
  <si>
    <t>（2022年度）</t>
  </si>
  <si>
    <t>项目名称</t>
  </si>
  <si>
    <t>北京市民政局网络接入费</t>
  </si>
  <si>
    <t>主管部门</t>
  </si>
  <si>
    <t>北京市委社会工委市民政局</t>
  </si>
  <si>
    <t>实施单位</t>
  </si>
  <si>
    <t>市委社会工委市民政局本级</t>
  </si>
  <si>
    <t>项目负责人</t>
  </si>
  <si>
    <t>马冲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</si>
  <si>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</si>
  <si>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</si>
  <si>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</si>
  <si>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</si>
  <si>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</si>
  <si>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</si>
  <si>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</si>
  <si>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</si>
  <si>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</si>
  <si>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</si>
  <si>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</si>
  <si>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</si>
  <si>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</si>
  <si>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</si>
  <si>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</si>
  <si>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</si>
  <si>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完成互联网和数据专线网络接入的工作，保障北京市民政局互联网及数据专线的持续稳定运行。</t>
  </si>
  <si>
    <t>年度总体目标完成情况综述：
完成了互联网和数据专线网络接入的工作，保障了北京市民政局互联网及数据专线的持续稳定运行。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</si>
  <si>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</si>
  <si>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</si>
  <si>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</si>
  <si>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</si>
  <si>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</si>
  <si>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</si>
  <si>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</si>
  <si>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(50分)</t>
  </si>
  <si>
    <t>数量指标</t>
  </si>
  <si>
    <t>互联网接入链路数量</t>
  </si>
  <si>
    <t>2条</t>
  </si>
  <si>
    <t>数据专线网络接入链路数量</t>
  </si>
  <si>
    <t>3条</t>
  </si>
  <si>
    <t>质量指标</t>
  </si>
  <si>
    <t>互联网接入带宽</t>
  </si>
  <si>
    <t>1000Mbps</t>
  </si>
  <si>
    <t>数据专线带宽</t>
  </si>
  <si>
    <t>16Mbps</t>
  </si>
  <si>
    <t>时效指标</t>
  </si>
  <si>
    <t>网络故障处理时间</t>
  </si>
  <si>
    <t>≤4小时</t>
  </si>
  <si>
    <t>4小时</t>
  </si>
  <si>
    <t>网络故障响应时间</t>
  </si>
  <si>
    <t>≤1小时</t>
  </si>
  <si>
    <t>1小时</t>
  </si>
  <si>
    <t>成本指标</t>
  </si>
  <si>
    <t>项目总预算控制数</t>
  </si>
  <si>
    <t>≤135.11万元</t>
  </si>
  <si>
    <t>81.2973万元</t>
  </si>
  <si>
    <t>互联网接入服务费</t>
  </si>
  <si>
    <t>≤121.46295万元</t>
  </si>
  <si>
    <t>73.9053万元</t>
  </si>
  <si>
    <t>数据专线接入服务费</t>
  </si>
  <si>
    <t>≤13.652万元</t>
  </si>
  <si>
    <t>7.3920万元</t>
  </si>
  <si>
    <t>效益指标
（30分）</t>
  </si>
  <si>
    <t>社会效益指标</t>
  </si>
  <si>
    <t>保障委局机关工作人员顺利使用网络</t>
  </si>
  <si>
    <t>优良中低差</t>
  </si>
  <si>
    <t>优</t>
  </si>
  <si>
    <t>偏差原因：网络运行稳定性仍需持续提升。
改进措施：进一步做好互联网和数据专线网络接入工作。</t>
  </si>
  <si>
    <t>保障人民群众顺利使用委局相关系统</t>
  </si>
  <si>
    <t>满意度指标
(10分)</t>
  </si>
  <si>
    <t>服务对象
满意度指标</t>
  </si>
  <si>
    <t>网络使用者满意度</t>
  </si>
  <si>
    <t>≥95%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</si>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</sst>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%"/>
    <numFmt numFmtId="179" formatCode="0.00_ "/>
  </numFmts>
  <fonts count="25">
    <font>
      <sz val="12"/>
      <color indexed="8"/>
      <name val="等线"/>
      <charset val="134"/>
    </font>
    <font>
      <sz val="10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62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rgb="FF000000"/>
      </right>
      <top style="thin">
        <color indexed="8"/>
      </top>
      <bottom/>
      <diagonal/>
    </border>
    <border>
      <left style="thin">
        <color indexed="8"/>
      </left>
      <right style="thin">
        <color rgb="FF000000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2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26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28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3" borderId="29" applyNumberFormat="0" applyAlignment="0" applyProtection="0">
      <alignment vertical="center"/>
    </xf>
    <xf numFmtId="0" fontId="20" fillId="3" borderId="25" applyNumberFormat="0" applyAlignment="0" applyProtection="0">
      <alignment vertical="center"/>
    </xf>
    <xf numFmtId="0" fontId="21" fillId="10" borderId="30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23" fillId="0" borderId="32" applyNumberFormat="0" applyFill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76" fontId="4" fillId="2" borderId="5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7" fontId="4" fillId="3" borderId="5" xfId="0" applyNumberFormat="1" applyFont="1" applyFill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textRotation="255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textRotation="255" wrapText="1"/>
    </xf>
    <xf numFmtId="0" fontId="4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78" fontId="4" fillId="0" borderId="5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10" fontId="4" fillId="3" borderId="5" xfId="0" applyNumberFormat="1" applyFont="1" applyFill="1" applyBorder="1" applyAlignment="1">
      <alignment horizontal="center" vertical="center" wrapText="1"/>
    </xf>
    <xf numFmtId="179" fontId="4" fillId="3" borderId="5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179" fontId="5" fillId="0" borderId="24" xfId="0" applyNumberFormat="1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Normal="101" topLeftCell="A5" workbookViewId="0">
      <selection activeCell="I9" sqref="I9"/>
    </sheetView>
  </sheetViews>
  <sheetFormatPr defaultColWidth="9" defaultRowHeight="15"/>
  <cols>
    <col min="1" max="3" width="9" style="2"/>
    <col min="4" max="4" width="15.8828125" style="2" customWidth="1"/>
    <col min="5" max="9" width="12.40625" style="2" customWidth="1"/>
    <col min="10" max="10" width="23.515625" style="2" customWidth="1"/>
    <col min="11" max="16384" width="9" style="2"/>
  </cols>
  <sheetData>
    <row r="1" ht="48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30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s="1" customFormat="1" ht="30" customHeight="1" spans="1:10">
      <c r="A4" s="5" t="s">
        <v>4</v>
      </c>
      <c r="B4" s="6"/>
      <c r="C4" s="7"/>
      <c r="D4" s="5" t="s">
        <v>5</v>
      </c>
      <c r="E4" s="6"/>
      <c r="F4" s="7"/>
      <c r="G4" s="8" t="s">
        <v>6</v>
      </c>
      <c r="H4" s="5" t="s">
        <v>7</v>
      </c>
      <c r="I4" s="6"/>
      <c r="J4" s="7"/>
    </row>
    <row r="5" s="1" customFormat="1" ht="30" customHeight="1" spans="1:10">
      <c r="A5" s="5" t="s">
        <v>8</v>
      </c>
      <c r="B5" s="6"/>
      <c r="C5" s="7"/>
      <c r="D5" s="5" t="s">
        <v>9</v>
      </c>
      <c r="E5" s="6"/>
      <c r="F5" s="7"/>
      <c r="G5" s="8" t="s">
        <v>10</v>
      </c>
      <c r="H5" s="5">
        <v>65868811</v>
      </c>
      <c r="I5" s="6"/>
      <c r="J5" s="7"/>
    </row>
    <row r="6" s="1" customFormat="1" ht="30" customHeight="1" spans="1:10">
      <c r="A6" s="9" t="s">
        <v>11</v>
      </c>
      <c r="B6" s="10"/>
      <c r="C6" s="11"/>
      <c r="D6" s="12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s="1" customFormat="1" ht="30" customHeight="1" spans="1:10">
      <c r="A7" s="13"/>
      <c r="B7" s="14"/>
      <c r="C7" s="15"/>
      <c r="D7" s="8" t="s">
        <v>18</v>
      </c>
      <c r="E7" s="16">
        <v>135.11495</v>
      </c>
      <c r="F7" s="17">
        <v>81.2973</v>
      </c>
      <c r="G7" s="17">
        <v>81.2973</v>
      </c>
      <c r="H7" s="18">
        <v>10</v>
      </c>
      <c r="I7" s="50">
        <f>G7/F7</f>
        <v>1</v>
      </c>
      <c r="J7" s="51">
        <f>H7*I7</f>
        <v>10</v>
      </c>
    </row>
    <row r="8" s="1" customFormat="1" ht="29" customHeight="1" spans="1:10">
      <c r="A8" s="13"/>
      <c r="B8" s="14"/>
      <c r="C8" s="15"/>
      <c r="D8" s="8" t="s">
        <v>19</v>
      </c>
      <c r="E8" s="16">
        <v>135.11495</v>
      </c>
      <c r="F8" s="17">
        <v>81.2973</v>
      </c>
      <c r="G8" s="17">
        <v>81.2973</v>
      </c>
      <c r="H8" s="8" t="s">
        <v>20</v>
      </c>
      <c r="I8" s="50">
        <f>G8/F8</f>
        <v>1</v>
      </c>
      <c r="J8" s="8" t="s">
        <v>20</v>
      </c>
    </row>
    <row r="9" s="1" customFormat="1" ht="28" customHeight="1" spans="1:10">
      <c r="A9" s="13"/>
      <c r="B9" s="14"/>
      <c r="C9" s="15"/>
      <c r="D9" s="8" t="s">
        <v>21</v>
      </c>
      <c r="E9" s="8"/>
      <c r="F9" s="19"/>
      <c r="G9" s="19"/>
      <c r="H9" s="8" t="s">
        <v>20</v>
      </c>
      <c r="I9" s="8" t="s">
        <v>20</v>
      </c>
      <c r="J9" s="8" t="s">
        <v>20</v>
      </c>
    </row>
    <row r="10" s="1" customFormat="1" ht="25" customHeight="1" spans="1:10">
      <c r="A10" s="20"/>
      <c r="B10" s="4"/>
      <c r="C10" s="21"/>
      <c r="D10" s="8" t="s">
        <v>22</v>
      </c>
      <c r="E10" s="8"/>
      <c r="F10" s="19"/>
      <c r="G10" s="19"/>
      <c r="H10" s="8" t="s">
        <v>20</v>
      </c>
      <c r="I10" s="8" t="s">
        <v>20</v>
      </c>
      <c r="J10" s="8" t="s">
        <v>20</v>
      </c>
    </row>
    <row r="11" s="1" customFormat="1" ht="30" customHeight="1" spans="1:10">
      <c r="A11" s="22" t="s">
        <v>23</v>
      </c>
      <c r="B11" s="5" t="s">
        <v>24</v>
      </c>
      <c r="C11" s="6"/>
      <c r="D11" s="6"/>
      <c r="E11" s="6"/>
      <c r="F11" s="7"/>
      <c r="G11" s="23" t="s">
        <v>25</v>
      </c>
      <c r="H11" s="24"/>
      <c r="I11" s="24"/>
      <c r="J11" s="52"/>
    </row>
    <row r="12" s="1" customFormat="1" ht="66" customHeight="1" spans="1:10">
      <c r="A12" s="25"/>
      <c r="B12" s="26" t="s">
        <v>26</v>
      </c>
      <c r="C12" s="27"/>
      <c r="D12" s="27"/>
      <c r="E12" s="27"/>
      <c r="F12" s="28"/>
      <c r="G12" s="26" t="s">
        <v>27</v>
      </c>
      <c r="H12" s="27"/>
      <c r="I12" s="27"/>
      <c r="J12" s="28"/>
    </row>
    <row r="13" s="1" customFormat="1" ht="30" customHeight="1" spans="1:10">
      <c r="A13" s="22" t="s">
        <v>28</v>
      </c>
      <c r="B13" s="8" t="s">
        <v>29</v>
      </c>
      <c r="C13" s="8" t="s">
        <v>30</v>
      </c>
      <c r="D13" s="8" t="s">
        <v>31</v>
      </c>
      <c r="E13" s="5" t="s">
        <v>32</v>
      </c>
      <c r="F13" s="7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ht="27" customHeight="1" spans="1:10">
      <c r="A14" s="29"/>
      <c r="B14" s="30" t="s">
        <v>35</v>
      </c>
      <c r="C14" s="11" t="s">
        <v>36</v>
      </c>
      <c r="D14" s="31" t="s">
        <v>37</v>
      </c>
      <c r="E14" s="32" t="s">
        <v>38</v>
      </c>
      <c r="F14" s="33"/>
      <c r="G14" s="34" t="s">
        <v>38</v>
      </c>
      <c r="H14" s="8">
        <v>6</v>
      </c>
      <c r="I14" s="8">
        <v>6</v>
      </c>
      <c r="J14" s="8"/>
    </row>
    <row r="15" s="1" customFormat="1" ht="30" customHeight="1" spans="1:10">
      <c r="A15" s="29"/>
      <c r="B15" s="35"/>
      <c r="C15" s="15"/>
      <c r="D15" s="31" t="s">
        <v>39</v>
      </c>
      <c r="E15" s="5" t="s">
        <v>40</v>
      </c>
      <c r="F15" s="7"/>
      <c r="G15" s="8" t="s">
        <v>40</v>
      </c>
      <c r="H15" s="8">
        <v>6</v>
      </c>
      <c r="I15" s="34">
        <v>6</v>
      </c>
      <c r="J15" s="8"/>
    </row>
    <row r="16" s="1" customFormat="1" ht="30" customHeight="1" spans="1:10">
      <c r="A16" s="29"/>
      <c r="B16" s="35"/>
      <c r="C16" s="36" t="s">
        <v>41</v>
      </c>
      <c r="D16" s="37" t="s">
        <v>42</v>
      </c>
      <c r="E16" s="38" t="s">
        <v>43</v>
      </c>
      <c r="F16" s="7"/>
      <c r="G16" s="39" t="s">
        <v>43</v>
      </c>
      <c r="H16" s="8">
        <v>6</v>
      </c>
      <c r="I16" s="8">
        <v>6</v>
      </c>
      <c r="J16" s="8"/>
    </row>
    <row r="17" s="1" customFormat="1" ht="30" customHeight="1" spans="1:10">
      <c r="A17" s="29"/>
      <c r="B17" s="35"/>
      <c r="C17" s="36"/>
      <c r="D17" s="37" t="s">
        <v>44</v>
      </c>
      <c r="E17" s="5" t="s">
        <v>45</v>
      </c>
      <c r="F17" s="7"/>
      <c r="G17" s="34" t="s">
        <v>45</v>
      </c>
      <c r="H17" s="8">
        <v>6</v>
      </c>
      <c r="I17" s="8">
        <v>6</v>
      </c>
      <c r="J17" s="8"/>
    </row>
    <row r="18" s="1" customFormat="1" ht="30" customHeight="1" spans="1:10">
      <c r="A18" s="29"/>
      <c r="B18" s="35"/>
      <c r="C18" s="36" t="s">
        <v>46</v>
      </c>
      <c r="D18" s="37" t="s">
        <v>47</v>
      </c>
      <c r="E18" s="38" t="s">
        <v>48</v>
      </c>
      <c r="F18" s="7"/>
      <c r="G18" s="39" t="s">
        <v>49</v>
      </c>
      <c r="H18" s="8">
        <v>6</v>
      </c>
      <c r="I18" s="8">
        <v>6</v>
      </c>
      <c r="J18" s="8"/>
    </row>
    <row r="19" s="1" customFormat="1" ht="30" customHeight="1" spans="1:10">
      <c r="A19" s="29"/>
      <c r="B19" s="35"/>
      <c r="C19" s="36"/>
      <c r="D19" s="37" t="s">
        <v>50</v>
      </c>
      <c r="E19" s="38" t="s">
        <v>51</v>
      </c>
      <c r="F19" s="7"/>
      <c r="G19" s="39" t="s">
        <v>52</v>
      </c>
      <c r="H19" s="8">
        <v>5</v>
      </c>
      <c r="I19" s="8">
        <v>5</v>
      </c>
      <c r="J19" s="8"/>
    </row>
    <row r="20" s="1" customFormat="1" ht="30" customHeight="1" spans="1:10">
      <c r="A20" s="29"/>
      <c r="B20" s="35"/>
      <c r="C20" s="11" t="s">
        <v>53</v>
      </c>
      <c r="D20" s="31" t="s">
        <v>54</v>
      </c>
      <c r="E20" s="40" t="s">
        <v>55</v>
      </c>
      <c r="F20" s="41"/>
      <c r="G20" s="34" t="s">
        <v>56</v>
      </c>
      <c r="H20" s="8">
        <v>5</v>
      </c>
      <c r="I20" s="8">
        <v>5</v>
      </c>
      <c r="J20" s="8"/>
    </row>
    <row r="21" s="1" customFormat="1" ht="30" customHeight="1" spans="1:10">
      <c r="A21" s="29"/>
      <c r="B21" s="35"/>
      <c r="C21" s="15"/>
      <c r="D21" s="31" t="s">
        <v>57</v>
      </c>
      <c r="E21" s="40" t="s">
        <v>58</v>
      </c>
      <c r="F21" s="41"/>
      <c r="G21" s="34" t="s">
        <v>59</v>
      </c>
      <c r="H21" s="8">
        <v>5</v>
      </c>
      <c r="I21" s="8">
        <v>5</v>
      </c>
      <c r="J21" s="8"/>
    </row>
    <row r="22" s="1" customFormat="1" ht="30" customHeight="1" spans="1:10">
      <c r="A22" s="29"/>
      <c r="B22" s="42"/>
      <c r="C22" s="15"/>
      <c r="D22" s="31" t="s">
        <v>60</v>
      </c>
      <c r="E22" s="40" t="s">
        <v>61</v>
      </c>
      <c r="F22" s="41"/>
      <c r="G22" s="34" t="s">
        <v>62</v>
      </c>
      <c r="H22" s="8">
        <v>5</v>
      </c>
      <c r="I22" s="8">
        <v>5</v>
      </c>
      <c r="J22" s="8"/>
    </row>
    <row r="23" s="1" customFormat="1" ht="64" customHeight="1" spans="1:10">
      <c r="A23" s="29"/>
      <c r="B23" s="43" t="s">
        <v>63</v>
      </c>
      <c r="C23" s="44" t="s">
        <v>64</v>
      </c>
      <c r="D23" s="31" t="s">
        <v>65</v>
      </c>
      <c r="E23" s="5" t="s">
        <v>66</v>
      </c>
      <c r="F23" s="7"/>
      <c r="G23" s="8" t="s">
        <v>67</v>
      </c>
      <c r="H23" s="8">
        <v>15</v>
      </c>
      <c r="I23" s="8">
        <v>14</v>
      </c>
      <c r="J23" s="53" t="s">
        <v>68</v>
      </c>
    </row>
    <row r="24" s="1" customFormat="1" ht="50" customHeight="1" spans="1:10">
      <c r="A24" s="29"/>
      <c r="B24" s="43"/>
      <c r="C24" s="43"/>
      <c r="D24" s="31" t="s">
        <v>69</v>
      </c>
      <c r="E24" s="5" t="s">
        <v>66</v>
      </c>
      <c r="F24" s="7"/>
      <c r="G24" s="8" t="s">
        <v>67</v>
      </c>
      <c r="H24" s="8">
        <v>15</v>
      </c>
      <c r="I24" s="8">
        <v>15</v>
      </c>
      <c r="J24" s="54"/>
    </row>
    <row r="25" s="1" customFormat="1" ht="47" customHeight="1" spans="1:10">
      <c r="A25" s="29"/>
      <c r="B25" s="44" t="s">
        <v>70</v>
      </c>
      <c r="C25" s="44" t="s">
        <v>71</v>
      </c>
      <c r="D25" s="31" t="s">
        <v>72</v>
      </c>
      <c r="E25" s="38" t="s">
        <v>73</v>
      </c>
      <c r="F25" s="7"/>
      <c r="G25" s="45">
        <v>0.95</v>
      </c>
      <c r="H25" s="34">
        <v>10</v>
      </c>
      <c r="I25" s="34">
        <v>10</v>
      </c>
      <c r="J25" s="53"/>
    </row>
    <row r="26" s="1" customFormat="1" ht="30" customHeight="1" spans="1:10">
      <c r="A26" s="46" t="s">
        <v>74</v>
      </c>
      <c r="B26" s="47"/>
      <c r="C26" s="47"/>
      <c r="D26" s="47"/>
      <c r="E26" s="47"/>
      <c r="F26" s="47"/>
      <c r="G26" s="48"/>
      <c r="H26" s="49">
        <v>100</v>
      </c>
      <c r="I26" s="55">
        <f>SUM(I14:I25)+J7</f>
        <v>99</v>
      </c>
      <c r="J26" s="56"/>
    </row>
  </sheetData>
  <mergeCells count="3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11:A12"/>
    <mergeCell ref="A13:A25"/>
    <mergeCell ref="B14:B22"/>
    <mergeCell ref="B23:B24"/>
    <mergeCell ref="C14:C15"/>
    <mergeCell ref="C16:C17"/>
    <mergeCell ref="C18:C19"/>
    <mergeCell ref="C20:C22"/>
    <mergeCell ref="C23:C24"/>
    <mergeCell ref="A6:C10"/>
  </mergeCells>
  <pageMargins left="0.700694444444445" right="0.700694444444445" top="0.751388888888889" bottom="0.751388888888889" header="0.297916666666667" footer="0.297916666666667"/>
  <pageSetup paperSize="9" scale="6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2023-06-07T02:44:32Z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4D03C121FE61456DA791706CD267F3CA_13</vt:lpwstr>
  </property>
</Properties>
</file>