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530" windowHeight="7010"/>
  </bookViews>
  <sheets>
    <sheet name="自评表（模板）" sheetId="1" r:id="rId1"/>
  </sheets>
  <definedNames>
    <definedName name="_xlnm.Print_Area" localSheetId="0">'自评表（模板）'!$A$1:$J$21</definedName>
  </definedNames>
  <calcPr calcId="144525"/>
</workbook>
</file>

<file path=xl/sharedStrings.xml><?xml version="1.0" encoding="utf-8"?>
<sst xmlns="http://schemas.openxmlformats.org/spreadsheetml/2006/main" count="72" uniqueCount="61">
  <si>
    <t xml:space="preserve">项目支出绩效自评表 </t>
  </si>
  <si>
    <t>（2022年度）</t>
  </si>
  <si>
    <t>项目名称</t>
  </si>
  <si>
    <t>项目论证评估服务</t>
  </si>
  <si>
    <t>主管部门</t>
  </si>
  <si>
    <t>北京市委社会工委市民政局</t>
  </si>
  <si>
    <t>实施单位</t>
  </si>
  <si>
    <t>市委社会工委市民政局本级</t>
  </si>
  <si>
    <t>项目负责人</t>
  </si>
  <si>
    <t>张莹</t>
  </si>
  <si>
    <t>联系电话</t>
  </si>
  <si>
    <t>项目资金 （万元）</t>
  </si>
  <si>
    <t>年初预算数</t>
  </si>
  <si>
    <t>全年预算数</t>
  </si>
  <si>
    <t>全年执行数</t>
  </si>
  <si>
    <t>分值</t>
  </si>
  <si>
    <t>执行率（B/A)</t>
  </si>
  <si>
    <t>得分</t>
  </si>
  <si>
    <t>年度资金总额：</t>
  </si>
  <si>
    <t xml:space="preserve">    其中：当年财政拨款</t>
  </si>
  <si>
    <t>——</t>
  </si>
  <si>
    <t xml:space="preserve">    上年结转资金</t>
  </si>
  <si>
    <t xml:space="preserve">    其他资金</t>
  </si>
  <si>
    <t>年度总体目标</t>
  </si>
  <si>
    <t>预期目标</t>
  </si>
  <si>
    <t>实际完成情况</t>
  </si>
  <si>
    <t>年初设定目标：
为落实《中共北京市委办公厅印发关于人大预算审查监督重点向支出预算和政策拓展的实施意见的通知》《北京市市级财政支出事前绩效评估管理办法》等文件要求，委局将组织市人大预工委、社建委等部门相关领导、市人大代表、业务专家，组建专家组，对委局2023度40余个预算项目及市对区转移支付（约15亿元）进行事前论证和绩效评估，以绩效导向和成本控制理念为出发点，强化项目库管理，提高资金使用效益。</t>
  </si>
  <si>
    <t>年度总体目标完成情况综述：
按照《中共北京市委办公厅印发关于人大预算审查监督重点向支出预算和政策拓展的实施意见的通知》《北京市市级财政支出事前绩效评估管理办法》等文件要求，组织市人大预工委、社建委等部门相关领导、市人大代表、业务专家，组建专家组，对委局2023度预算项目及市对区转移支付资金项目进行事前论证和绩效评估，以绩效导向和成本控制理念为出发点，强化项目库管理，提高资金使用效益。完成事前论证和绩效评估项目共计63个。</t>
  </si>
  <si>
    <t>绩效指标</t>
  </si>
  <si>
    <t>一级指标</t>
  </si>
  <si>
    <t>二级指标</t>
  </si>
  <si>
    <t>三级指标</t>
  </si>
  <si>
    <t>年度指标值</t>
  </si>
  <si>
    <t>实际完成值</t>
  </si>
  <si>
    <t>偏差原因分析及改进措施</t>
  </si>
  <si>
    <t>产
出
指
标
(70分)</t>
  </si>
  <si>
    <t>数量指标</t>
  </si>
  <si>
    <t>论证评估项目数量</t>
  </si>
  <si>
    <t>≥40个</t>
  </si>
  <si>
    <t>63个</t>
  </si>
  <si>
    <t>质量指标</t>
  </si>
  <si>
    <t>经过论证评估项目的财政通过率</t>
  </si>
  <si>
    <t>≥90%</t>
  </si>
  <si>
    <t>时效指标</t>
  </si>
  <si>
    <t>资金支出与合同约定资金支出进度符合率</t>
  </si>
  <si>
    <t>=100%</t>
  </si>
  <si>
    <t>截至2022年12月31日，论证评估工作完成率</t>
  </si>
  <si>
    <t>成本指标</t>
  </si>
  <si>
    <t>项目总预算控制数</t>
  </si>
  <si>
    <t>≤50.515万元</t>
  </si>
  <si>
    <t>50.4万元</t>
  </si>
  <si>
    <t>效
益
指
标
(10分)</t>
  </si>
  <si>
    <t>经济效益指标</t>
  </si>
  <si>
    <t>提高预算测算精准度</t>
  </si>
  <si>
    <t>优良中低差</t>
  </si>
  <si>
    <t>优</t>
  </si>
  <si>
    <t>偏差原因：预算测算精准度仍需持续提升。
改进措施：结合社会建设和民政领域政策变化等因素，进一步规范预算编制，提高预算编制的规范性、准确性。</t>
  </si>
  <si>
    <t>满意
度指
标
(10分)</t>
  </si>
  <si>
    <t>服务对象
满意度指标</t>
  </si>
  <si>
    <t>项目涉及处室（单位）满意度</t>
  </si>
  <si>
    <t>总分</t>
  </si>
</sst>
</file>

<file path=xl/styles.xml><?xml version="1.0" encoding="utf-8"?>
<styleSheet xmlns="http://schemas.openxmlformats.org/spreadsheetml/2006/main">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0.000000_);[Red]\(0.000000\)"/>
    <numFmt numFmtId="178" formatCode="0.00_ "/>
  </numFmts>
  <fonts count="23">
    <font>
      <sz val="12"/>
      <color indexed="8"/>
      <name val="等线"/>
      <charset val="134"/>
    </font>
    <font>
      <sz val="18"/>
      <color indexed="8"/>
      <name val="方正小标宋简体"/>
      <charset val="134"/>
    </font>
    <font>
      <sz val="10"/>
      <color indexed="8"/>
      <name val="宋体"/>
      <charset val="134"/>
    </font>
    <font>
      <sz val="10"/>
      <name val="宋体"/>
      <charset val="134"/>
    </font>
    <font>
      <b/>
      <sz val="10"/>
      <color indexed="8"/>
      <name val="宋体"/>
      <charset val="134"/>
    </font>
    <font>
      <sz val="11"/>
      <color indexed="8"/>
      <name val="宋体"/>
      <charset val="0"/>
    </font>
    <font>
      <sz val="11"/>
      <color indexed="62"/>
      <name val="宋体"/>
      <charset val="0"/>
    </font>
    <font>
      <sz val="11"/>
      <color indexed="60"/>
      <name val="宋体"/>
      <charset val="0"/>
    </font>
    <font>
      <sz val="11"/>
      <color indexed="9"/>
      <name val="宋体"/>
      <charset val="0"/>
    </font>
    <font>
      <u/>
      <sz val="11"/>
      <color indexed="12"/>
      <name val="宋体"/>
      <charset val="0"/>
    </font>
    <font>
      <u/>
      <sz val="11"/>
      <color indexed="20"/>
      <name val="宋体"/>
      <charset val="0"/>
    </font>
    <font>
      <b/>
      <sz val="11"/>
      <color indexed="62"/>
      <name val="宋体"/>
      <charset val="134"/>
    </font>
    <font>
      <sz val="11"/>
      <color indexed="10"/>
      <name val="宋体"/>
      <charset val="0"/>
    </font>
    <font>
      <b/>
      <sz val="18"/>
      <color indexed="62"/>
      <name val="宋体"/>
      <charset val="134"/>
    </font>
    <font>
      <i/>
      <sz val="11"/>
      <color indexed="23"/>
      <name val="宋体"/>
      <charset val="0"/>
    </font>
    <font>
      <b/>
      <sz val="15"/>
      <color indexed="62"/>
      <name val="宋体"/>
      <charset val="134"/>
    </font>
    <font>
      <b/>
      <sz val="13"/>
      <color indexed="62"/>
      <name val="宋体"/>
      <charset val="134"/>
    </font>
    <font>
      <b/>
      <sz val="11"/>
      <color indexed="63"/>
      <name val="宋体"/>
      <charset val="0"/>
    </font>
    <font>
      <b/>
      <sz val="11"/>
      <color indexed="52"/>
      <name val="宋体"/>
      <charset val="0"/>
    </font>
    <font>
      <b/>
      <sz val="11"/>
      <color indexed="9"/>
      <name val="宋体"/>
      <charset val="0"/>
    </font>
    <font>
      <sz val="11"/>
      <color indexed="52"/>
      <name val="宋体"/>
      <charset val="0"/>
    </font>
    <font>
      <b/>
      <sz val="11"/>
      <color indexed="8"/>
      <name val="宋体"/>
      <charset val="0"/>
    </font>
    <font>
      <sz val="11"/>
      <color indexed="17"/>
      <name val="宋体"/>
      <charset val="0"/>
    </font>
  </fonts>
  <fills count="18">
    <fill>
      <patternFill patternType="none"/>
    </fill>
    <fill>
      <patternFill patternType="gray125"/>
    </fill>
    <fill>
      <patternFill patternType="solid">
        <fgColor indexed="9"/>
        <bgColor indexed="64"/>
      </patternFill>
    </fill>
    <fill>
      <patternFill patternType="solid">
        <fgColor indexed="42"/>
        <bgColor indexed="64"/>
      </patternFill>
    </fill>
    <fill>
      <patternFill patternType="solid">
        <fgColor indexed="47"/>
        <bgColor indexed="64"/>
      </patternFill>
    </fill>
    <fill>
      <patternFill patternType="solid">
        <fgColor indexed="29"/>
        <bgColor indexed="64"/>
      </patternFill>
    </fill>
    <fill>
      <patternFill patternType="solid">
        <fgColor indexed="26"/>
        <bgColor indexed="64"/>
      </patternFill>
    </fill>
    <fill>
      <patternFill patternType="solid">
        <fgColor indexed="44"/>
        <bgColor indexed="64"/>
      </patternFill>
    </fill>
    <fill>
      <patternFill patternType="solid">
        <fgColor indexed="46"/>
        <bgColor indexed="64"/>
      </patternFill>
    </fill>
    <fill>
      <patternFill patternType="solid">
        <fgColor indexed="55"/>
        <bgColor indexed="64"/>
      </patternFill>
    </fill>
    <fill>
      <patternFill patternType="solid">
        <fgColor indexed="10"/>
        <bgColor indexed="64"/>
      </patternFill>
    </fill>
    <fill>
      <patternFill patternType="solid">
        <fgColor indexed="43"/>
        <bgColor indexed="64"/>
      </patternFill>
    </fill>
    <fill>
      <patternFill patternType="solid">
        <fgColor indexed="27"/>
        <bgColor indexed="64"/>
      </patternFill>
    </fill>
    <fill>
      <patternFill patternType="solid">
        <fgColor indexed="49"/>
        <bgColor indexed="64"/>
      </patternFill>
    </fill>
    <fill>
      <patternFill patternType="solid">
        <fgColor indexed="31"/>
        <bgColor indexed="64"/>
      </patternFill>
    </fill>
    <fill>
      <patternFill patternType="solid">
        <fgColor indexed="57"/>
        <bgColor indexed="64"/>
      </patternFill>
    </fill>
    <fill>
      <patternFill patternType="solid">
        <fgColor indexed="25"/>
        <bgColor indexed="64"/>
      </patternFill>
    </fill>
    <fill>
      <patternFill patternType="solid">
        <fgColor indexed="53"/>
        <bgColor indexed="64"/>
      </patternFill>
    </fill>
  </fills>
  <borders count="29">
    <border>
      <left/>
      <right/>
      <top/>
      <bottom/>
      <diagonal/>
    </border>
    <border>
      <left/>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diagonalDown="1">
      <left style="thin">
        <color indexed="8"/>
      </left>
      <right style="thin">
        <color indexed="8"/>
      </right>
      <top style="thin">
        <color indexed="8"/>
      </top>
      <bottom style="thin">
        <color indexed="8"/>
      </bottom>
      <diagonal style="thin">
        <color indexed="8"/>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indexed="8"/>
      </left>
      <right style="thin">
        <color indexed="8"/>
      </right>
      <top/>
      <bottom/>
      <diagonal/>
    </border>
    <border>
      <left style="thin">
        <color indexed="8"/>
      </left>
      <right/>
      <top style="thin">
        <color indexed="8"/>
      </top>
      <bottom style="thin">
        <color rgb="FF000000"/>
      </bottom>
      <diagonal/>
    </border>
    <border>
      <left/>
      <right/>
      <top style="thin">
        <color indexed="8"/>
      </top>
      <bottom style="thin">
        <color rgb="FF000000"/>
      </bottom>
      <diagonal/>
    </border>
    <border>
      <left/>
      <right style="thin">
        <color indexed="8"/>
      </right>
      <top style="thin">
        <color indexed="8"/>
      </top>
      <bottom style="thin">
        <color rgb="FF000000"/>
      </bottom>
      <diagonal/>
    </border>
    <border>
      <left style="thin">
        <color indexed="8"/>
      </left>
      <right style="thin">
        <color indexed="8"/>
      </right>
      <top style="thin">
        <color indexed="8"/>
      </top>
      <bottom style="thin">
        <color rgb="FF000000"/>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bottom style="medium">
        <color indexed="49"/>
      </bottom>
      <diagonal/>
    </border>
    <border>
      <left/>
      <right/>
      <top/>
      <bottom style="medium">
        <color indexed="44"/>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style="thin">
        <color indexed="49"/>
      </top>
      <bottom style="double">
        <color indexed="49"/>
      </bottom>
      <diagonal/>
    </border>
  </borders>
  <cellStyleXfs count="49">
    <xf numFmtId="0" fontId="0" fillId="0" borderId="0">
      <alignment vertical="center"/>
    </xf>
    <xf numFmtId="42" fontId="0" fillId="0" borderId="0" applyFont="0" applyFill="0" applyBorder="0" applyAlignment="0" applyProtection="0">
      <alignment vertical="center"/>
    </xf>
    <xf numFmtId="0" fontId="5" fillId="3" borderId="0" applyNumberFormat="0" applyBorder="0" applyAlignment="0" applyProtection="0">
      <alignment vertical="center"/>
    </xf>
    <xf numFmtId="0" fontId="6" fillId="4" borderId="2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5" fillId="3" borderId="0" applyNumberFormat="0" applyBorder="0" applyAlignment="0" applyProtection="0">
      <alignment vertical="center"/>
    </xf>
    <xf numFmtId="0" fontId="7" fillId="5" borderId="0" applyNumberFormat="0" applyBorder="0" applyAlignment="0" applyProtection="0">
      <alignment vertical="center"/>
    </xf>
    <xf numFmtId="43" fontId="0" fillId="0" borderId="0" applyFont="0" applyFill="0" applyBorder="0" applyAlignment="0" applyProtection="0">
      <alignment vertical="center"/>
    </xf>
    <xf numFmtId="0" fontId="8" fillId="3" borderId="0" applyNumberFormat="0" applyBorder="0" applyAlignment="0" applyProtection="0">
      <alignment vertical="center"/>
    </xf>
    <xf numFmtId="0" fontId="9" fillId="0" borderId="0" applyNumberFormat="0" applyFill="0" applyBorder="0" applyAlignment="0" applyProtection="0">
      <alignment vertical="center"/>
    </xf>
    <xf numFmtId="9"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0" fillId="6" borderId="22" applyNumberFormat="0" applyFont="0" applyAlignment="0" applyProtection="0">
      <alignment vertical="center"/>
    </xf>
    <xf numFmtId="0" fontId="8" fillId="5" borderId="0" applyNumberFormat="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23" applyNumberFormat="0" applyFill="0" applyAlignment="0" applyProtection="0">
      <alignment vertical="center"/>
    </xf>
    <xf numFmtId="0" fontId="16" fillId="0" borderId="23" applyNumberFormat="0" applyFill="0" applyAlignment="0" applyProtection="0">
      <alignment vertical="center"/>
    </xf>
    <xf numFmtId="0" fontId="8" fillId="7" borderId="0" applyNumberFormat="0" applyBorder="0" applyAlignment="0" applyProtection="0">
      <alignment vertical="center"/>
    </xf>
    <xf numFmtId="0" fontId="11" fillId="0" borderId="24" applyNumberFormat="0" applyFill="0" applyAlignment="0" applyProtection="0">
      <alignment vertical="center"/>
    </xf>
    <xf numFmtId="0" fontId="8" fillId="8" borderId="0" applyNumberFormat="0" applyBorder="0" applyAlignment="0" applyProtection="0">
      <alignment vertical="center"/>
    </xf>
    <xf numFmtId="0" fontId="17" fillId="2" borderId="25" applyNumberFormat="0" applyAlignment="0" applyProtection="0">
      <alignment vertical="center"/>
    </xf>
    <xf numFmtId="0" fontId="18" fillId="2" borderId="21" applyNumberFormat="0" applyAlignment="0" applyProtection="0">
      <alignment vertical="center"/>
    </xf>
    <xf numFmtId="0" fontId="19" fillId="9" borderId="26" applyNumberFormat="0" applyAlignment="0" applyProtection="0">
      <alignment vertical="center"/>
    </xf>
    <xf numFmtId="0" fontId="5" fillId="4" borderId="0" applyNumberFormat="0" applyBorder="0" applyAlignment="0" applyProtection="0">
      <alignment vertical="center"/>
    </xf>
    <xf numFmtId="0" fontId="8" fillId="10" borderId="0" applyNumberFormat="0" applyBorder="0" applyAlignment="0" applyProtection="0">
      <alignment vertical="center"/>
    </xf>
    <xf numFmtId="0" fontId="20" fillId="0" borderId="27" applyNumberFormat="0" applyFill="0" applyAlignment="0" applyProtection="0">
      <alignment vertical="center"/>
    </xf>
    <xf numFmtId="0" fontId="21" fillId="0" borderId="28" applyNumberFormat="0" applyFill="0" applyAlignment="0" applyProtection="0">
      <alignment vertical="center"/>
    </xf>
    <xf numFmtId="0" fontId="22" fillId="3" borderId="0" applyNumberFormat="0" applyBorder="0" applyAlignment="0" applyProtection="0">
      <alignment vertical="center"/>
    </xf>
    <xf numFmtId="0" fontId="7" fillId="11" borderId="0" applyNumberFormat="0" applyBorder="0" applyAlignment="0" applyProtection="0">
      <alignment vertical="center"/>
    </xf>
    <xf numFmtId="0" fontId="5" fillId="12" borderId="0" applyNumberFormat="0" applyBorder="0" applyAlignment="0" applyProtection="0">
      <alignment vertical="center"/>
    </xf>
    <xf numFmtId="0" fontId="8" fillId="13" borderId="0" applyNumberFormat="0" applyBorder="0" applyAlignment="0" applyProtection="0">
      <alignment vertical="center"/>
    </xf>
    <xf numFmtId="0" fontId="5" fillId="14" borderId="0" applyNumberFormat="0" applyBorder="0" applyAlignment="0" applyProtection="0">
      <alignment vertical="center"/>
    </xf>
    <xf numFmtId="0" fontId="5" fillId="7" borderId="0" applyNumberFormat="0" applyBorder="0" applyAlignment="0" applyProtection="0">
      <alignment vertical="center"/>
    </xf>
    <xf numFmtId="0" fontId="5" fillId="5" borderId="0" applyNumberFormat="0" applyBorder="0" applyAlignment="0" applyProtection="0">
      <alignment vertical="center"/>
    </xf>
    <xf numFmtId="0" fontId="5" fillId="5" borderId="0" applyNumberFormat="0" applyBorder="0" applyAlignment="0" applyProtection="0">
      <alignment vertical="center"/>
    </xf>
    <xf numFmtId="0" fontId="8" fillId="15" borderId="0" applyNumberFormat="0" applyBorder="0" applyAlignment="0" applyProtection="0">
      <alignment vertical="center"/>
    </xf>
    <xf numFmtId="0" fontId="8" fillId="16" borderId="0" applyNumberFormat="0" applyBorder="0" applyAlignment="0" applyProtection="0">
      <alignment vertical="center"/>
    </xf>
    <xf numFmtId="0" fontId="5" fillId="8" borderId="0" applyNumberFormat="0" applyBorder="0" applyAlignment="0" applyProtection="0">
      <alignment vertical="center"/>
    </xf>
    <xf numFmtId="0" fontId="5" fillId="8" borderId="0" applyNumberFormat="0" applyBorder="0" applyAlignment="0" applyProtection="0">
      <alignment vertical="center"/>
    </xf>
    <xf numFmtId="0" fontId="8" fillId="13" borderId="0" applyNumberFormat="0" applyBorder="0" applyAlignment="0" applyProtection="0">
      <alignment vertical="center"/>
    </xf>
    <xf numFmtId="0" fontId="5" fillId="7" borderId="0" applyNumberFormat="0" applyBorder="0" applyAlignment="0" applyProtection="0">
      <alignment vertical="center"/>
    </xf>
    <xf numFmtId="0" fontId="8" fillId="7" borderId="0" applyNumberFormat="0" applyBorder="0" applyAlignment="0" applyProtection="0">
      <alignment vertical="center"/>
    </xf>
    <xf numFmtId="0" fontId="8" fillId="17" borderId="0" applyNumberFormat="0" applyBorder="0" applyAlignment="0" applyProtection="0">
      <alignment vertical="center"/>
    </xf>
    <xf numFmtId="0" fontId="5" fillId="4" borderId="0" applyNumberFormat="0" applyBorder="0" applyAlignment="0" applyProtection="0">
      <alignment vertical="center"/>
    </xf>
    <xf numFmtId="0" fontId="8" fillId="4" borderId="0" applyNumberFormat="0" applyBorder="0" applyAlignment="0" applyProtection="0">
      <alignment vertical="center"/>
    </xf>
  </cellStyleXfs>
  <cellXfs count="54">
    <xf numFmtId="0" fontId="0" fillId="0" borderId="0" xfId="0">
      <alignment vertical="center"/>
    </xf>
    <xf numFmtId="0" fontId="1" fillId="0" borderId="0" xfId="0" applyFont="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3" fillId="0" borderId="2"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0" xfId="0" applyFont="1" applyAlignment="1">
      <alignment horizontal="center" vertical="center" wrapText="1"/>
    </xf>
    <xf numFmtId="0" fontId="2" fillId="0" borderId="11" xfId="0" applyFont="1" applyBorder="1" applyAlignment="1">
      <alignment horizontal="center" vertical="center" wrapText="1"/>
    </xf>
    <xf numFmtId="177" fontId="3" fillId="2" borderId="5" xfId="0" applyNumberFormat="1" applyFont="1" applyFill="1" applyBorder="1" applyAlignment="1">
      <alignment horizontal="center" vertical="center" wrapText="1"/>
    </xf>
    <xf numFmtId="176" fontId="2" fillId="2" borderId="5" xfId="0" applyNumberFormat="1" applyFont="1" applyFill="1" applyBorder="1" applyAlignment="1">
      <alignment horizontal="center" vertical="center" wrapText="1"/>
    </xf>
    <xf numFmtId="0" fontId="2" fillId="0" borderId="5" xfId="0" applyFont="1" applyBorder="1" applyAlignment="1">
      <alignment horizontal="left" vertical="center" wrapText="1"/>
    </xf>
    <xf numFmtId="177" fontId="3" fillId="0" borderId="5" xfId="0" applyNumberFormat="1" applyFont="1" applyBorder="1" applyAlignment="1">
      <alignment horizontal="center" vertical="center" wrapText="1"/>
    </xf>
    <xf numFmtId="177" fontId="2" fillId="0" borderId="5" xfId="0" applyNumberFormat="1" applyFont="1" applyBorder="1" applyAlignment="1">
      <alignment horizontal="center" vertical="center" wrapText="1"/>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14" xfId="0" applyFont="1" applyBorder="1" applyAlignment="1">
      <alignment horizontal="center" vertical="center" textRotation="255" wrapText="1"/>
    </xf>
    <xf numFmtId="176" fontId="2" fillId="0" borderId="2" xfId="0" applyNumberFormat="1" applyFont="1" applyBorder="1" applyAlignment="1">
      <alignment horizontal="center" vertical="center" wrapText="1"/>
    </xf>
    <xf numFmtId="176" fontId="2" fillId="0" borderId="3" xfId="0" applyNumberFormat="1" applyFont="1" applyBorder="1" applyAlignment="1">
      <alignment horizontal="center" vertical="center" wrapText="1"/>
    </xf>
    <xf numFmtId="0" fontId="2" fillId="0" borderId="15" xfId="0" applyFont="1" applyBorder="1" applyAlignment="1">
      <alignment horizontal="center" vertical="center" textRotation="255"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2"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5" xfId="0" applyFont="1" applyFill="1" applyBorder="1" applyAlignment="1">
      <alignment horizontal="center" vertical="center" wrapText="1"/>
    </xf>
    <xf numFmtId="0" fontId="2" fillId="0" borderId="16" xfId="0" applyFont="1" applyBorder="1" applyAlignment="1">
      <alignment horizontal="center" vertical="center" textRotation="255" wrapText="1"/>
    </xf>
    <xf numFmtId="0" fontId="2" fillId="0" borderId="14" xfId="0" applyFont="1" applyBorder="1" applyAlignment="1">
      <alignment horizontal="center" vertical="center" wrapText="1"/>
    </xf>
    <xf numFmtId="0" fontId="2" fillId="0" borderId="5" xfId="0" applyFont="1" applyBorder="1" applyAlignment="1">
      <alignment vertical="center" wrapText="1"/>
    </xf>
    <xf numFmtId="0" fontId="3" fillId="0" borderId="5" xfId="0" applyFont="1" applyBorder="1" applyAlignment="1">
      <alignment horizontal="center" vertical="center" wrapText="1"/>
    </xf>
    <xf numFmtId="0" fontId="2" fillId="0" borderId="16" xfId="0" applyFont="1" applyBorder="1" applyAlignment="1">
      <alignment horizontal="center" vertical="center" wrapText="1"/>
    </xf>
    <xf numFmtId="9" fontId="3" fillId="0" borderId="5" xfId="0" applyNumberFormat="1" applyFont="1" applyBorder="1" applyAlignment="1">
      <alignment horizontal="center" vertical="center" wrapText="1"/>
    </xf>
    <xf numFmtId="49" fontId="2" fillId="0" borderId="2" xfId="0" applyNumberFormat="1" applyFont="1" applyBorder="1" applyAlignment="1">
      <alignment horizontal="center" vertical="center" wrapText="1"/>
    </xf>
    <xf numFmtId="49" fontId="2" fillId="0" borderId="4" xfId="0" applyNumberFormat="1" applyFont="1" applyBorder="1" applyAlignment="1">
      <alignment horizontal="center" vertical="center" wrapText="1"/>
    </xf>
    <xf numFmtId="0" fontId="2" fillId="0" borderId="2" xfId="0" applyFont="1" applyFill="1" applyBorder="1" applyAlignment="1">
      <alignment horizontal="center" vertical="center" wrapText="1"/>
    </xf>
    <xf numFmtId="0" fontId="2" fillId="0" borderId="4" xfId="0" applyFont="1" applyFill="1" applyBorder="1" applyAlignment="1">
      <alignment horizontal="center" vertical="center" wrapText="1"/>
    </xf>
    <xf numFmtId="9" fontId="2" fillId="0" borderId="5" xfId="0" applyNumberFormat="1" applyFont="1" applyBorder="1" applyAlignment="1">
      <alignment horizontal="center" vertical="center" wrapText="1"/>
    </xf>
    <xf numFmtId="0" fontId="4" fillId="0" borderId="17" xfId="0" applyFont="1" applyBorder="1" applyAlignment="1">
      <alignment horizontal="center" vertical="center" wrapText="1"/>
    </xf>
    <xf numFmtId="0" fontId="4" fillId="0" borderId="18" xfId="0" applyFont="1" applyBorder="1" applyAlignment="1">
      <alignment horizontal="center" vertical="center" wrapText="1"/>
    </xf>
    <xf numFmtId="0" fontId="4" fillId="0" borderId="19" xfId="0" applyFont="1" applyBorder="1" applyAlignment="1">
      <alignment horizontal="center" vertical="center" wrapText="1"/>
    </xf>
    <xf numFmtId="0" fontId="4" fillId="2" borderId="20" xfId="0" applyFont="1" applyFill="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10" fontId="2" fillId="2" borderId="5" xfId="0" applyNumberFormat="1" applyFont="1" applyFill="1" applyBorder="1" applyAlignment="1">
      <alignment horizontal="center" vertical="center" wrapText="1"/>
    </xf>
    <xf numFmtId="176" fontId="2" fillId="0" borderId="4" xfId="0" applyNumberFormat="1" applyFont="1" applyBorder="1" applyAlignment="1">
      <alignment horizontal="center" vertical="center" wrapText="1"/>
    </xf>
    <xf numFmtId="0" fontId="2" fillId="0" borderId="4" xfId="0" applyFont="1" applyFill="1" applyBorder="1" applyAlignment="1">
      <alignment horizontal="left" vertical="center" wrapText="1"/>
    </xf>
    <xf numFmtId="178" fontId="4" fillId="2" borderId="20" xfId="0" applyNumberFormat="1" applyFont="1" applyFill="1" applyBorder="1" applyAlignment="1">
      <alignment horizontal="center" vertical="center" wrapText="1"/>
    </xf>
    <xf numFmtId="0" fontId="2" fillId="0" borderId="20" xfId="0"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1"/>
  <sheetViews>
    <sheetView tabSelected="1" view="pageBreakPreview" zoomScaleNormal="101" workbookViewId="0">
      <selection activeCell="D25" sqref="D25"/>
    </sheetView>
  </sheetViews>
  <sheetFormatPr defaultColWidth="9" defaultRowHeight="15.5"/>
  <cols>
    <col min="4" max="4" width="20.3384615384615" customWidth="1"/>
    <col min="5" max="9" width="10.6230769230769" customWidth="1"/>
    <col min="10" max="10" width="21.3769230769231" customWidth="1"/>
  </cols>
  <sheetData>
    <row r="1" ht="48" customHeight="1" spans="1:10">
      <c r="A1" s="1" t="s">
        <v>0</v>
      </c>
      <c r="B1" s="1"/>
      <c r="C1" s="1"/>
      <c r="D1" s="1"/>
      <c r="E1" s="1"/>
      <c r="F1" s="1"/>
      <c r="G1" s="1"/>
      <c r="H1" s="1"/>
      <c r="I1" s="1"/>
      <c r="J1" s="1"/>
    </row>
    <row r="2" ht="30" customHeight="1" spans="1:10">
      <c r="A2" s="2" t="s">
        <v>1</v>
      </c>
      <c r="B2" s="2"/>
      <c r="C2" s="2"/>
      <c r="D2" s="2"/>
      <c r="E2" s="2"/>
      <c r="F2" s="2"/>
      <c r="G2" s="2"/>
      <c r="H2" s="2"/>
      <c r="I2" s="2"/>
      <c r="J2" s="2"/>
    </row>
    <row r="3" ht="30" customHeight="1" spans="1:10">
      <c r="A3" s="3" t="s">
        <v>2</v>
      </c>
      <c r="B3" s="4"/>
      <c r="C3" s="5"/>
      <c r="D3" s="3" t="s">
        <v>3</v>
      </c>
      <c r="E3" s="4"/>
      <c r="F3" s="4"/>
      <c r="G3" s="4"/>
      <c r="H3" s="4"/>
      <c r="I3" s="4"/>
      <c r="J3" s="5"/>
    </row>
    <row r="4" ht="30" customHeight="1" spans="1:10">
      <c r="A4" s="3" t="s">
        <v>4</v>
      </c>
      <c r="B4" s="4"/>
      <c r="C4" s="5"/>
      <c r="D4" s="3" t="s">
        <v>5</v>
      </c>
      <c r="E4" s="4"/>
      <c r="F4" s="5"/>
      <c r="G4" s="6" t="s">
        <v>6</v>
      </c>
      <c r="H4" s="3" t="s">
        <v>7</v>
      </c>
      <c r="I4" s="4"/>
      <c r="J4" s="5"/>
    </row>
    <row r="5" ht="30" customHeight="1" spans="1:10">
      <c r="A5" s="3" t="s">
        <v>8</v>
      </c>
      <c r="B5" s="4"/>
      <c r="C5" s="5"/>
      <c r="D5" s="3" t="s">
        <v>9</v>
      </c>
      <c r="E5" s="4"/>
      <c r="F5" s="5"/>
      <c r="G5" s="6" t="s">
        <v>10</v>
      </c>
      <c r="H5" s="7">
        <v>65868811</v>
      </c>
      <c r="I5" s="47"/>
      <c r="J5" s="48"/>
    </row>
    <row r="6" ht="30" customHeight="1" spans="1:10">
      <c r="A6" s="8" t="s">
        <v>11</v>
      </c>
      <c r="B6" s="9"/>
      <c r="C6" s="10"/>
      <c r="D6" s="11"/>
      <c r="E6" s="6" t="s">
        <v>12</v>
      </c>
      <c r="F6" s="6" t="s">
        <v>13</v>
      </c>
      <c r="G6" s="6" t="s">
        <v>14</v>
      </c>
      <c r="H6" s="6" t="s">
        <v>15</v>
      </c>
      <c r="I6" s="6" t="s">
        <v>16</v>
      </c>
      <c r="J6" s="6" t="s">
        <v>17</v>
      </c>
    </row>
    <row r="7" ht="30" customHeight="1" spans="1:10">
      <c r="A7" s="12"/>
      <c r="B7" s="13"/>
      <c r="C7" s="14"/>
      <c r="D7" s="6" t="s">
        <v>18</v>
      </c>
      <c r="E7" s="15">
        <v>74.515</v>
      </c>
      <c r="F7" s="15">
        <v>50.515</v>
      </c>
      <c r="G7" s="15">
        <v>50.4</v>
      </c>
      <c r="H7" s="16">
        <v>10</v>
      </c>
      <c r="I7" s="49">
        <f t="shared" ref="I7:I10" si="0">G7/F7</f>
        <v>0.997723448480649</v>
      </c>
      <c r="J7" s="16">
        <f>H7*I7</f>
        <v>9.97723448480649</v>
      </c>
    </row>
    <row r="8" ht="30" customHeight="1" spans="1:10">
      <c r="A8" s="12"/>
      <c r="B8" s="13"/>
      <c r="C8" s="14"/>
      <c r="D8" s="17" t="s">
        <v>19</v>
      </c>
      <c r="E8" s="18">
        <v>74.515</v>
      </c>
      <c r="F8" s="18">
        <v>50.515</v>
      </c>
      <c r="G8" s="18">
        <v>50.4</v>
      </c>
      <c r="H8" s="6" t="s">
        <v>20</v>
      </c>
      <c r="I8" s="49">
        <f t="shared" si="0"/>
        <v>0.997723448480649</v>
      </c>
      <c r="J8" s="6" t="s">
        <v>20</v>
      </c>
    </row>
    <row r="9" ht="29" customHeight="1" spans="1:10">
      <c r="A9" s="12"/>
      <c r="B9" s="13"/>
      <c r="C9" s="14"/>
      <c r="D9" s="17" t="s">
        <v>21</v>
      </c>
      <c r="E9" s="19">
        <v>0</v>
      </c>
      <c r="F9" s="19">
        <v>0</v>
      </c>
      <c r="G9" s="19">
        <v>0</v>
      </c>
      <c r="H9" s="6" t="s">
        <v>20</v>
      </c>
      <c r="I9" s="6" t="s">
        <v>20</v>
      </c>
      <c r="J9" s="6" t="s">
        <v>20</v>
      </c>
    </row>
    <row r="10" ht="29" customHeight="1" spans="1:10">
      <c r="A10" s="20"/>
      <c r="B10" s="2"/>
      <c r="C10" s="21"/>
      <c r="D10" s="17" t="s">
        <v>22</v>
      </c>
      <c r="E10" s="19">
        <v>0</v>
      </c>
      <c r="F10" s="19">
        <v>0</v>
      </c>
      <c r="G10" s="19">
        <v>0</v>
      </c>
      <c r="H10" s="6" t="s">
        <v>20</v>
      </c>
      <c r="I10" s="6" t="s">
        <v>20</v>
      </c>
      <c r="J10" s="6" t="s">
        <v>20</v>
      </c>
    </row>
    <row r="11" ht="30" customHeight="1" spans="1:10">
      <c r="A11" s="22" t="s">
        <v>23</v>
      </c>
      <c r="B11" s="3" t="s">
        <v>24</v>
      </c>
      <c r="C11" s="4"/>
      <c r="D11" s="4"/>
      <c r="E11" s="4"/>
      <c r="F11" s="5"/>
      <c r="G11" s="23" t="s">
        <v>25</v>
      </c>
      <c r="H11" s="24"/>
      <c r="I11" s="24"/>
      <c r="J11" s="50"/>
    </row>
    <row r="12" ht="132" customHeight="1" spans="1:10">
      <c r="A12" s="25"/>
      <c r="B12" s="26" t="s">
        <v>26</v>
      </c>
      <c r="C12" s="27"/>
      <c r="D12" s="27"/>
      <c r="E12" s="27"/>
      <c r="F12" s="28"/>
      <c r="G12" s="29" t="s">
        <v>27</v>
      </c>
      <c r="H12" s="30"/>
      <c r="I12" s="30"/>
      <c r="J12" s="51"/>
    </row>
    <row r="13" ht="30" customHeight="1" spans="1:10">
      <c r="A13" s="22" t="s">
        <v>28</v>
      </c>
      <c r="B13" s="6" t="s">
        <v>29</v>
      </c>
      <c r="C13" s="6" t="s">
        <v>30</v>
      </c>
      <c r="D13" s="6" t="s">
        <v>31</v>
      </c>
      <c r="E13" s="3" t="s">
        <v>32</v>
      </c>
      <c r="F13" s="5"/>
      <c r="G13" s="6" t="s">
        <v>33</v>
      </c>
      <c r="H13" s="31" t="s">
        <v>15</v>
      </c>
      <c r="I13" s="6" t="s">
        <v>17</v>
      </c>
      <c r="J13" s="6" t="s">
        <v>34</v>
      </c>
    </row>
    <row r="14" ht="30" customHeight="1" spans="1:10">
      <c r="A14" s="32"/>
      <c r="B14" s="33" t="s">
        <v>35</v>
      </c>
      <c r="C14" s="33" t="s">
        <v>36</v>
      </c>
      <c r="D14" s="34" t="s">
        <v>37</v>
      </c>
      <c r="E14" s="3" t="s">
        <v>38</v>
      </c>
      <c r="F14" s="5"/>
      <c r="G14" s="35" t="s">
        <v>39</v>
      </c>
      <c r="H14" s="6">
        <v>15</v>
      </c>
      <c r="I14" s="6">
        <v>15</v>
      </c>
      <c r="J14" s="6"/>
    </row>
    <row r="15" ht="44" customHeight="1" spans="1:10">
      <c r="A15" s="32"/>
      <c r="B15" s="36"/>
      <c r="C15" s="33" t="s">
        <v>40</v>
      </c>
      <c r="D15" s="34" t="s">
        <v>41</v>
      </c>
      <c r="E15" s="3" t="s">
        <v>42</v>
      </c>
      <c r="F15" s="5"/>
      <c r="G15" s="37">
        <v>1</v>
      </c>
      <c r="H15" s="6">
        <v>15</v>
      </c>
      <c r="I15" s="6">
        <v>15</v>
      </c>
      <c r="J15" s="6"/>
    </row>
    <row r="16" ht="40" customHeight="1" spans="1:10">
      <c r="A16" s="32"/>
      <c r="B16" s="36"/>
      <c r="C16" s="33" t="s">
        <v>43</v>
      </c>
      <c r="D16" s="34" t="s">
        <v>44</v>
      </c>
      <c r="E16" s="38" t="s">
        <v>45</v>
      </c>
      <c r="F16" s="39"/>
      <c r="G16" s="37">
        <v>1</v>
      </c>
      <c r="H16" s="6">
        <v>15</v>
      </c>
      <c r="I16" s="6">
        <v>15</v>
      </c>
      <c r="J16" s="6"/>
    </row>
    <row r="17" ht="43" customHeight="1" spans="1:10">
      <c r="A17" s="32"/>
      <c r="B17" s="36"/>
      <c r="C17" s="36"/>
      <c r="D17" s="34" t="s">
        <v>46</v>
      </c>
      <c r="E17" s="38" t="s">
        <v>45</v>
      </c>
      <c r="F17" s="39"/>
      <c r="G17" s="37">
        <v>1</v>
      </c>
      <c r="H17" s="6">
        <v>15</v>
      </c>
      <c r="I17" s="6">
        <v>15</v>
      </c>
      <c r="J17" s="6"/>
    </row>
    <row r="18" ht="44" customHeight="1" spans="1:10">
      <c r="A18" s="32"/>
      <c r="B18" s="36"/>
      <c r="C18" s="33" t="s">
        <v>47</v>
      </c>
      <c r="D18" s="34" t="s">
        <v>48</v>
      </c>
      <c r="E18" s="40" t="s">
        <v>49</v>
      </c>
      <c r="F18" s="41"/>
      <c r="G18" s="35" t="s">
        <v>50</v>
      </c>
      <c r="H18" s="6">
        <v>10</v>
      </c>
      <c r="I18" s="6">
        <v>10</v>
      </c>
      <c r="J18" s="17"/>
    </row>
    <row r="19" ht="98" customHeight="1" spans="1:10">
      <c r="A19" s="32"/>
      <c r="B19" s="33" t="s">
        <v>51</v>
      </c>
      <c r="C19" s="33" t="s">
        <v>52</v>
      </c>
      <c r="D19" s="34" t="s">
        <v>53</v>
      </c>
      <c r="E19" s="3" t="s">
        <v>54</v>
      </c>
      <c r="F19" s="5"/>
      <c r="G19" s="6" t="s">
        <v>55</v>
      </c>
      <c r="H19" s="6">
        <v>10</v>
      </c>
      <c r="I19" s="6">
        <v>8</v>
      </c>
      <c r="J19" s="17" t="s">
        <v>56</v>
      </c>
    </row>
    <row r="20" ht="60" customHeight="1" spans="1:10">
      <c r="A20" s="32"/>
      <c r="B20" s="33" t="s">
        <v>57</v>
      </c>
      <c r="C20" s="33" t="s">
        <v>58</v>
      </c>
      <c r="D20" s="34" t="s">
        <v>59</v>
      </c>
      <c r="E20" s="3" t="s">
        <v>42</v>
      </c>
      <c r="F20" s="5"/>
      <c r="G20" s="42">
        <v>0.9</v>
      </c>
      <c r="H20" s="6">
        <v>10</v>
      </c>
      <c r="I20" s="6">
        <v>10</v>
      </c>
      <c r="J20" s="6"/>
    </row>
    <row r="21" ht="30" customHeight="1" spans="1:10">
      <c r="A21" s="43" t="s">
        <v>60</v>
      </c>
      <c r="B21" s="44"/>
      <c r="C21" s="44"/>
      <c r="D21" s="44"/>
      <c r="E21" s="44"/>
      <c r="F21" s="44"/>
      <c r="G21" s="45"/>
      <c r="H21" s="46">
        <v>100</v>
      </c>
      <c r="I21" s="52">
        <f>SUM(I14:I20)+J7</f>
        <v>97.9772344848065</v>
      </c>
      <c r="J21" s="53"/>
    </row>
  </sheetData>
  <mergeCells count="28">
    <mergeCell ref="A1:J1"/>
    <mergeCell ref="A2:J2"/>
    <mergeCell ref="A3:C3"/>
    <mergeCell ref="D3:J3"/>
    <mergeCell ref="A4:C4"/>
    <mergeCell ref="D4:F4"/>
    <mergeCell ref="H4:J4"/>
    <mergeCell ref="A5:C5"/>
    <mergeCell ref="D5:F5"/>
    <mergeCell ref="H5:J5"/>
    <mergeCell ref="B11:F11"/>
    <mergeCell ref="G11:J11"/>
    <mergeCell ref="B12:F12"/>
    <mergeCell ref="G12:J12"/>
    <mergeCell ref="E13:F13"/>
    <mergeCell ref="E14:F14"/>
    <mergeCell ref="E15:F15"/>
    <mergeCell ref="E16:F16"/>
    <mergeCell ref="E17:F17"/>
    <mergeCell ref="E18:F18"/>
    <mergeCell ref="E19:F19"/>
    <mergeCell ref="E20:F20"/>
    <mergeCell ref="A21:G21"/>
    <mergeCell ref="A11:A12"/>
    <mergeCell ref="A13:A20"/>
    <mergeCell ref="B14:B18"/>
    <mergeCell ref="C16:C17"/>
    <mergeCell ref="A6:C10"/>
  </mergeCells>
  <pageMargins left="0.700694444444445" right="0.700694444444445" top="0.751388888888889" bottom="0.751388888888889" header="0.298611111111111" footer="0.298611111111111"/>
  <pageSetup paperSize="9" scale="63" orientation="portrait" horizontalDpi="600"/>
  <headerFooter alignWithMargins="0"/>
</worksheet>
</file>

<file path=docProps/app.xml><?xml version="1.0" encoding="utf-8"?>
<Properties xmlns="http://schemas.openxmlformats.org/officeDocument/2006/extended-properties" xmlns:vt="http://schemas.openxmlformats.org/officeDocument/2006/docPropsVTypes">
  <Application>Microsoft Macintosh Excel</Application>
  <HeadingPairs>
    <vt:vector size="2" baseType="variant">
      <vt:variant>
        <vt:lpstr>工作表</vt:lpstr>
      </vt:variant>
      <vt:variant>
        <vt:i4>1</vt:i4>
      </vt:variant>
    </vt:vector>
  </HeadingPairs>
  <TitlesOfParts>
    <vt:vector size="1" baseType="lpstr">
      <vt:lpstr>自评表（模板）</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Millea</cp:lastModifiedBy>
  <dcterms:created xsi:type="dcterms:W3CDTF">2022-04-20T10:50:00Z</dcterms:created>
  <dcterms:modified xsi:type="dcterms:W3CDTF">2023-05-16T05:33:52Z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600233C0E6533C0E1FB5DC63D91CC751</vt:lpwstr>
  </property>
</Properties>
</file>