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<sst xmlns="http://schemas.openxmlformats.org/spreadsheetml/2006/main" count="74" uniqueCount="64">
  <si>
    <t xml:space="preserve">项目支出绩效自评表 </t>
  </si>
  <si>
    <t>（2022年度）</t>
  </si>
  <si>
    <t>项目名称</t>
  </si>
  <si>
    <t>“智慧民政”一期工程</t>
  </si>
  <si>
    <t>主管部门</t>
  </si>
  <si>
    <t>北京市委社会工委市民政局</t>
  </si>
  <si>
    <t>实施单位</t>
  </si>
  <si>
    <t>市委社会工委市民政局本级</t>
  </si>
  <si>
    <t>项目负责人</t>
  </si>
  <si>
    <t>马冲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</si>
  <si>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</si>
  <si>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</si>
  <si>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</si>
  <si>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</si>
  <si>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</si>
  <si>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</si>
  <si>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</si>
  <si>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</si>
  <si>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</si>
  <si>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</si>
  <si>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</si>
  <si>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</si>
  <si>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</si>
  <si>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</si>
  <si>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</si>
  <si>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</si>
  <si>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完成“智慧民政”一期工程竣工决算并支付尾款。</t>
  </si>
  <si>
    <t>年度总体目标完成情况综述：
完成了“智慧民政”一期工程竣工决算并支付了尾款。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</si>
  <si>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</si>
  <si>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</si>
  <si>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</si>
  <si>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</si>
  <si>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</si>
  <si>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</si>
  <si>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</si>
  <si>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(50分)</t>
  </si>
  <si>
    <t>数量指标</t>
  </si>
  <si>
    <t>完成工程付款包数</t>
  </si>
  <si>
    <t>4包</t>
  </si>
  <si>
    <t>质量指标</t>
  </si>
  <si>
    <t>系统正常运行率</t>
  </si>
  <si>
    <t>≥98%</t>
  </si>
  <si>
    <t>进度指标</t>
  </si>
  <si>
    <t>预算执行完成时间</t>
  </si>
  <si>
    <t>2022年10月前</t>
  </si>
  <si>
    <t>成本指标</t>
  </si>
  <si>
    <t>年度预算控制数</t>
  </si>
  <si>
    <t>≤308.382万元</t>
  </si>
  <si>
    <t>308.382万元</t>
  </si>
  <si>
    <t>效益指标（30分）</t>
  </si>
  <si>
    <t>社会效益指标</t>
  </si>
  <si>
    <t>民政信息化服务水平得到提升</t>
  </si>
  <si>
    <t>优良中低差</t>
  </si>
  <si>
    <t>优</t>
  </si>
  <si>
    <t>偏差原因：民政信息化服务水平仍需不断提升。
改进措施：接下来加强系统运维，保障服务水平。</t>
  </si>
  <si>
    <t>可持续影响指标</t>
  </si>
  <si>
    <t>系统使用时间</t>
  </si>
  <si>
    <t>≥8年</t>
  </si>
  <si>
    <t>8年</t>
  </si>
  <si>
    <t>满意度指标
(10分)</t>
  </si>
  <si>
    <t>服务对象
满意度指标</t>
  </si>
  <si>
    <t>系统用户满意度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</si>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</sst>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4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3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6" applyNumberFormat="0" applyAlignment="0" applyProtection="0">
      <alignment vertical="center"/>
    </xf>
    <xf numFmtId="0" fontId="19" fillId="2" borderId="22" applyNumberFormat="0" applyAlignment="0" applyProtection="0">
      <alignment vertical="center"/>
    </xf>
    <xf numFmtId="0" fontId="20" fillId="9" borderId="27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center" vertical="center" wrapText="1"/>
    </xf>
    <xf numFmtId="57" fontId="3" fillId="0" borderId="5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9" fontId="3" fillId="0" borderId="14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Normal="101" workbookViewId="0">
      <selection activeCell="I8" sqref="I8"/>
    </sheetView>
  </sheetViews>
  <sheetFormatPr defaultColWidth="9" defaultRowHeight="15"/>
  <cols>
    <col min="1" max="2" width="9" style="1"/>
    <col min="3" max="3" width="9.84375" style="1" customWidth="1"/>
    <col min="4" max="4" width="20.6953125" style="1" customWidth="1"/>
    <col min="5" max="9" width="10.625" style="1" customWidth="1"/>
    <col min="10" max="10" width="18.382812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5" customHeight="1" spans="1:10">
      <c r="A7" s="12"/>
      <c r="B7" s="13"/>
      <c r="C7" s="14"/>
      <c r="D7" s="7" t="s">
        <v>18</v>
      </c>
      <c r="E7" s="15">
        <v>308.382</v>
      </c>
      <c r="F7" s="15">
        <v>308.382</v>
      </c>
      <c r="G7" s="15">
        <v>308.382</v>
      </c>
      <c r="H7" s="16">
        <v>10</v>
      </c>
      <c r="I7" s="42">
        <f t="shared" ref="I7:I8" si="0">G7/F7</f>
        <v>1</v>
      </c>
      <c r="J7" s="43">
        <f>H7*I7</f>
        <v>10</v>
      </c>
    </row>
    <row r="8" ht="27" customHeight="1" spans="1:10">
      <c r="A8" s="12"/>
      <c r="B8" s="13"/>
      <c r="C8" s="14"/>
      <c r="D8" s="7" t="s">
        <v>19</v>
      </c>
      <c r="E8" s="17">
        <v>308.382</v>
      </c>
      <c r="F8" s="17">
        <v>308.382</v>
      </c>
      <c r="G8" s="17">
        <v>308.382</v>
      </c>
      <c r="H8" s="7" t="s">
        <v>20</v>
      </c>
      <c r="I8" s="42">
        <f t="shared" si="0"/>
        <v>1</v>
      </c>
      <c r="J8" s="7" t="s">
        <v>20</v>
      </c>
    </row>
    <row r="9" ht="28" customHeight="1" spans="1:10">
      <c r="A9" s="12"/>
      <c r="B9" s="13"/>
      <c r="C9" s="14"/>
      <c r="D9" s="7" t="s">
        <v>21</v>
      </c>
      <c r="E9" s="7"/>
      <c r="F9" s="18"/>
      <c r="G9" s="18"/>
      <c r="H9" s="7" t="s">
        <v>20</v>
      </c>
      <c r="I9" s="7" t="s">
        <v>20</v>
      </c>
      <c r="J9" s="7" t="s">
        <v>20</v>
      </c>
    </row>
    <row r="10" ht="27" customHeight="1" spans="1:10">
      <c r="A10" s="19"/>
      <c r="B10" s="3"/>
      <c r="C10" s="20"/>
      <c r="D10" s="7" t="s">
        <v>22</v>
      </c>
      <c r="E10" s="7"/>
      <c r="F10" s="18"/>
      <c r="G10" s="18"/>
      <c r="H10" s="7" t="s">
        <v>20</v>
      </c>
      <c r="I10" s="7" t="s">
        <v>20</v>
      </c>
      <c r="J10" s="7" t="s">
        <v>20</v>
      </c>
    </row>
    <row r="11" ht="30" customHeight="1" spans="1:10">
      <c r="A11" s="21" t="s">
        <v>23</v>
      </c>
      <c r="B11" s="4" t="s">
        <v>24</v>
      </c>
      <c r="C11" s="5"/>
      <c r="D11" s="5"/>
      <c r="E11" s="5"/>
      <c r="F11" s="6"/>
      <c r="G11" s="22" t="s">
        <v>25</v>
      </c>
      <c r="H11" s="23"/>
      <c r="I11" s="23"/>
      <c r="J11" s="44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1" customHeight="1" spans="1:10">
      <c r="A13" s="21" t="s">
        <v>28</v>
      </c>
      <c r="B13" s="28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29" t="s">
        <v>15</v>
      </c>
      <c r="I13" s="7" t="s">
        <v>17</v>
      </c>
      <c r="J13" s="7" t="s">
        <v>34</v>
      </c>
    </row>
    <row r="14" ht="31" customHeight="1" spans="1:10">
      <c r="A14" s="30"/>
      <c r="B14" s="31" t="s">
        <v>35</v>
      </c>
      <c r="C14" s="10" t="s">
        <v>36</v>
      </c>
      <c r="D14" s="32" t="s">
        <v>37</v>
      </c>
      <c r="E14" s="4" t="s">
        <v>38</v>
      </c>
      <c r="F14" s="6"/>
      <c r="G14" s="7" t="s">
        <v>38</v>
      </c>
      <c r="H14" s="7">
        <v>15</v>
      </c>
      <c r="I14" s="7">
        <v>15</v>
      </c>
      <c r="J14" s="7"/>
    </row>
    <row r="15" ht="31" customHeight="1" spans="1:10">
      <c r="A15" s="30"/>
      <c r="B15" s="31"/>
      <c r="C15" s="10" t="s">
        <v>39</v>
      </c>
      <c r="D15" s="32" t="s">
        <v>40</v>
      </c>
      <c r="E15" s="4" t="s">
        <v>41</v>
      </c>
      <c r="F15" s="6"/>
      <c r="G15" s="33">
        <v>0.99</v>
      </c>
      <c r="H15" s="7">
        <v>15</v>
      </c>
      <c r="I15" s="7">
        <v>15</v>
      </c>
      <c r="J15" s="7"/>
    </row>
    <row r="16" ht="31" customHeight="1" spans="1:10">
      <c r="A16" s="30"/>
      <c r="B16" s="31"/>
      <c r="C16" s="10" t="s">
        <v>42</v>
      </c>
      <c r="D16" s="32" t="s">
        <v>43</v>
      </c>
      <c r="E16" s="4" t="s">
        <v>44</v>
      </c>
      <c r="F16" s="6"/>
      <c r="G16" s="34">
        <v>44682</v>
      </c>
      <c r="H16" s="7">
        <v>10</v>
      </c>
      <c r="I16" s="7">
        <v>10</v>
      </c>
      <c r="J16" s="7"/>
    </row>
    <row r="17" ht="31" customHeight="1" spans="1:10">
      <c r="A17" s="30"/>
      <c r="B17" s="31"/>
      <c r="C17" s="10" t="s">
        <v>45</v>
      </c>
      <c r="D17" s="32" t="s">
        <v>46</v>
      </c>
      <c r="E17" s="4" t="s">
        <v>47</v>
      </c>
      <c r="F17" s="6"/>
      <c r="G17" s="7" t="s">
        <v>48</v>
      </c>
      <c r="H17" s="7">
        <v>10</v>
      </c>
      <c r="I17" s="7">
        <v>10</v>
      </c>
      <c r="J17" s="7"/>
    </row>
    <row r="18" ht="88" customHeight="1" spans="1:10">
      <c r="A18" s="30"/>
      <c r="B18" s="31" t="s">
        <v>49</v>
      </c>
      <c r="C18" s="10" t="s">
        <v>50</v>
      </c>
      <c r="D18" s="32" t="s">
        <v>51</v>
      </c>
      <c r="E18" s="4" t="s">
        <v>52</v>
      </c>
      <c r="F18" s="6"/>
      <c r="G18" s="7" t="s">
        <v>53</v>
      </c>
      <c r="H18" s="7">
        <v>15</v>
      </c>
      <c r="I18" s="7">
        <v>14</v>
      </c>
      <c r="J18" s="45" t="s">
        <v>54</v>
      </c>
    </row>
    <row r="19" ht="34" customHeight="1" spans="1:10">
      <c r="A19" s="30"/>
      <c r="B19" s="31"/>
      <c r="C19" s="10" t="s">
        <v>55</v>
      </c>
      <c r="D19" s="32" t="s">
        <v>56</v>
      </c>
      <c r="E19" s="4" t="s">
        <v>57</v>
      </c>
      <c r="F19" s="6"/>
      <c r="G19" s="7" t="s">
        <v>58</v>
      </c>
      <c r="H19" s="7">
        <v>15</v>
      </c>
      <c r="I19" s="7">
        <v>15</v>
      </c>
      <c r="J19" s="7"/>
    </row>
    <row r="20" ht="34" customHeight="1" spans="1:10">
      <c r="A20" s="30"/>
      <c r="B20" s="35" t="s">
        <v>59</v>
      </c>
      <c r="C20" s="10" t="s">
        <v>60</v>
      </c>
      <c r="D20" s="36" t="s">
        <v>61</v>
      </c>
      <c r="E20" s="8" t="s">
        <v>62</v>
      </c>
      <c r="F20" s="10"/>
      <c r="G20" s="37">
        <v>0.9</v>
      </c>
      <c r="H20" s="28">
        <v>10</v>
      </c>
      <c r="I20" s="28">
        <v>10</v>
      </c>
      <c r="J20" s="28"/>
    </row>
    <row r="21" ht="34" customHeight="1" spans="1:10">
      <c r="A21" s="38" t="s">
        <v>63</v>
      </c>
      <c r="B21" s="39"/>
      <c r="C21" s="39"/>
      <c r="D21" s="39"/>
      <c r="E21" s="39"/>
      <c r="F21" s="39"/>
      <c r="G21" s="40"/>
      <c r="H21" s="41">
        <v>100</v>
      </c>
      <c r="I21" s="41">
        <f>SUM(I14:I20)+J7</f>
        <v>99</v>
      </c>
      <c r="J21" s="46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7"/>
    <mergeCell ref="B18:B19"/>
    <mergeCell ref="A6:C10"/>
  </mergeCells>
  <pageMargins left="0.700694444444445" right="0.700694444444445" top="0.751388888888889" bottom="0.751388888888889" header="0.297916666666667" footer="0.297916666666667"/>
  <pageSetup paperSize="9" scale="64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2023-06-07T02:46:43Z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4A0A8710AA334E1EB05DA7A1077716CF_13</vt:lpwstr>
  </property>
</Properties>
</file>