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860" windowHeight="1366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<sst xmlns="http://schemas.openxmlformats.org/spreadsheetml/2006/main" count="84" uniqueCount="73">
  <si>
    <t xml:space="preserve">项目支出绩效自评表 </t>
  </si>
  <si>
    <t>（2022年度）</t>
  </si>
  <si>
    <t>项目名称</t>
  </si>
  <si>
    <t>课题研究类项目</t>
  </si>
  <si>
    <t>主管部门</t>
  </si>
  <si>
    <t>北京市委社会工委市民政局</t>
  </si>
  <si>
    <t>实施单位</t>
  </si>
  <si>
    <t>市委社会工委市民政局本级</t>
  </si>
  <si>
    <t>项目负责人</t>
  </si>
  <si>
    <t>赵琼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</si>
  <si>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</si>
  <si>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</si>
  <si>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</si>
  <si>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</si>
  <si>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</si>
  <si>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</si>
  <si>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</si>
  <si>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</si>
  <si>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</si>
  <si>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</si>
  <si>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</si>
  <si>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</si>
  <si>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</si>
  <si>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</si>
  <si>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</si>
  <si>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</si>
  <si>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《关于进一步加强和改进调查研究工作的七条规定》，组织研究社会建设方面的重大理论和现实问题8项，为全市社会建设工作发展奠定坚实理论基础；履行归口管理职责，统筹各部门开展本市民政理论、民政事业的发展战略和重大问题调查研究12项，有效服务科学决策。</t>
  </si>
  <si>
    <t>年度总体目标完成情况综述：
统筹开展课题研究，围绕突发事件应急社会动员、共同富裕评价指标体系等社会建设和民政重点领域开展15项重点课题，并择优报送民政部；聚焦社会创新、社区公共服务、超大城市社区治理、居家社区养老服务和服务类社会救助等前沿问题开展8个决策咨询项目研究，积极推进成果转化，有力服务了委局领导和各部门科学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</si>
  <si>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</si>
  <si>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</si>
  <si>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</si>
  <si>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</si>
  <si>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</si>
  <si>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</si>
  <si>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</si>
  <si>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(65分)</t>
  </si>
  <si>
    <t>数量指标</t>
  </si>
  <si>
    <t>完成社会建设决策咨询研究课题数量</t>
  </si>
  <si>
    <t>≥8项</t>
  </si>
  <si>
    <t>8项</t>
  </si>
  <si>
    <t>完成民政事业发展重点调研课题数量</t>
  </si>
  <si>
    <t>≥12项</t>
  </si>
  <si>
    <t>15项</t>
  </si>
  <si>
    <t>质量指标</t>
  </si>
  <si>
    <t>平均每篇课题调研报告字数</t>
  </si>
  <si>
    <t>≥1万字</t>
  </si>
  <si>
    <t>2万字</t>
  </si>
  <si>
    <t>进度指标</t>
  </si>
  <si>
    <t>截至2022年12月31日课题完成率</t>
  </si>
  <si>
    <t>成本指标</t>
  </si>
  <si>
    <t>项目经费控制数</t>
  </si>
  <si>
    <t>≤187万元</t>
  </si>
  <si>
    <t>184万元</t>
  </si>
  <si>
    <t>社会建设决策咨询研究课题平均成本</t>
  </si>
  <si>
    <t>≤10万元</t>
  </si>
  <si>
    <t>8万元</t>
  </si>
  <si>
    <t>民政事业发展重点调研课题平均成本</t>
  </si>
  <si>
    <t>≤12万元</t>
  </si>
  <si>
    <t>8.73万元</t>
  </si>
  <si>
    <t>效益指标
(20分)</t>
  </si>
  <si>
    <t>社会效益指标</t>
  </si>
  <si>
    <t>对制修订相关政策法规的推动作用</t>
  </si>
  <si>
    <t>优良中低差</t>
  </si>
  <si>
    <t>优</t>
  </si>
  <si>
    <t>偏差原因：相关政策法规落地执行力度不够。
改进措施：下一步将增强针对性，加大执行力度。</t>
  </si>
  <si>
    <t>可持续影响指标</t>
  </si>
  <si>
    <t>对社会建设和民政发展的理论支撑作用</t>
  </si>
  <si>
    <t>偏差原因：理论支持作用发挥不充分。
改进措施：下一步将创新理论，紧紧与社会建设和民政工作相结合。</t>
  </si>
  <si>
    <t>满意
度指
标
(5分)</t>
  </si>
  <si>
    <t>服务对象
满意度指标</t>
  </si>
  <si>
    <t>相关处室单位满意度</t>
  </si>
  <si>
    <t>≥90%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</si>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</sst>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8" applyNumberFormat="0" applyAlignment="0" applyProtection="0">
      <alignment vertical="center"/>
    </xf>
    <xf numFmtId="0" fontId="18" fillId="5" borderId="27" applyNumberFormat="0" applyAlignment="0" applyProtection="0">
      <alignment vertical="center"/>
    </xf>
    <xf numFmtId="0" fontId="19" fillId="6" borderId="29" applyNumberFormat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177" fontId="4" fillId="2" borderId="23" xfId="0" applyNumberFormat="1" applyFont="1" applyFill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178" fontId="3" fillId="2" borderId="11" xfId="0" applyNumberFormat="1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center" vertical="center" wrapText="1"/>
    </xf>
    <xf numFmtId="177" fontId="4" fillId="0" borderId="23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05" zoomScaleNormal="101" workbookViewId="0">
      <selection activeCell="G12" sqref="G12:J12"/>
    </sheetView>
  </sheetViews>
  <sheetFormatPr defaultColWidth="9" defaultRowHeight="17.6"/>
  <cols>
    <col min="4" max="4" width="20.625" customWidth="1"/>
    <col min="5" max="9" width="10.625" customWidth="1"/>
    <col min="10" max="10" width="18.5" customWidth="1"/>
  </cols>
  <sheetData>
    <row r="1" ht="31.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6" t="s">
        <v>3</v>
      </c>
      <c r="E3" s="32"/>
      <c r="F3" s="32"/>
      <c r="G3" s="32"/>
      <c r="H3" s="32"/>
      <c r="I3" s="32"/>
      <c r="J3" s="33"/>
    </row>
    <row r="4" ht="30" customHeight="1" spans="1:10">
      <c r="A4" s="3" t="s">
        <v>4</v>
      </c>
      <c r="B4" s="4"/>
      <c r="C4" s="5"/>
      <c r="D4" s="6" t="s">
        <v>5</v>
      </c>
      <c r="E4" s="32"/>
      <c r="F4" s="33"/>
      <c r="G4" s="14" t="s">
        <v>6</v>
      </c>
      <c r="H4" s="6" t="s">
        <v>7</v>
      </c>
      <c r="I4" s="32"/>
      <c r="J4" s="33"/>
    </row>
    <row r="5" ht="30" customHeight="1" spans="1:10">
      <c r="A5" s="3" t="s">
        <v>8</v>
      </c>
      <c r="B5" s="4"/>
      <c r="C5" s="5"/>
      <c r="D5" s="6" t="s">
        <v>9</v>
      </c>
      <c r="E5" s="32"/>
      <c r="F5" s="33"/>
      <c r="G5" s="14" t="s">
        <v>10</v>
      </c>
      <c r="H5" s="6">
        <v>65868811</v>
      </c>
      <c r="I5" s="32"/>
      <c r="J5" s="33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26.1" customHeight="1" spans="1:10">
      <c r="A7" s="11"/>
      <c r="B7" s="12"/>
      <c r="C7" s="13"/>
      <c r="D7" s="14" t="s">
        <v>18</v>
      </c>
      <c r="E7" s="34">
        <v>187</v>
      </c>
      <c r="F7" s="34">
        <v>187</v>
      </c>
      <c r="G7" s="34">
        <v>184</v>
      </c>
      <c r="H7" s="35">
        <v>10</v>
      </c>
      <c r="I7" s="52">
        <f>G7/F7</f>
        <v>0.983957219251337</v>
      </c>
      <c r="J7" s="53">
        <f>H7*I7</f>
        <v>9.83957219251337</v>
      </c>
    </row>
    <row r="8" ht="30" customHeight="1" spans="1:10">
      <c r="A8" s="11"/>
      <c r="B8" s="12"/>
      <c r="C8" s="13"/>
      <c r="D8" s="15" t="s">
        <v>19</v>
      </c>
      <c r="E8" s="36">
        <v>187</v>
      </c>
      <c r="F8" s="36">
        <v>187</v>
      </c>
      <c r="G8" s="36">
        <v>184</v>
      </c>
      <c r="H8" s="22" t="s">
        <v>20</v>
      </c>
      <c r="I8" s="54">
        <f t="shared" ref="I8" si="0">G8/F8</f>
        <v>0.983957219251337</v>
      </c>
      <c r="J8" s="22" t="s">
        <v>20</v>
      </c>
    </row>
    <row r="9" ht="30.95" customHeight="1" spans="1:10">
      <c r="A9" s="11"/>
      <c r="B9" s="12"/>
      <c r="C9" s="13"/>
      <c r="D9" s="15" t="s">
        <v>21</v>
      </c>
      <c r="E9" s="36"/>
      <c r="F9" s="36"/>
      <c r="G9" s="36"/>
      <c r="H9" s="22" t="s">
        <v>20</v>
      </c>
      <c r="I9" s="22" t="s">
        <v>20</v>
      </c>
      <c r="J9" s="22" t="s">
        <v>20</v>
      </c>
    </row>
    <row r="10" ht="30.95" customHeight="1" spans="1:10">
      <c r="A10" s="16"/>
      <c r="B10" s="2"/>
      <c r="C10" s="17"/>
      <c r="D10" s="15" t="s">
        <v>22</v>
      </c>
      <c r="E10" s="36"/>
      <c r="F10" s="36"/>
      <c r="G10" s="36"/>
      <c r="H10" s="22" t="s">
        <v>20</v>
      </c>
      <c r="I10" s="22" t="s">
        <v>20</v>
      </c>
      <c r="J10" s="22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37" t="s">
        <v>25</v>
      </c>
      <c r="H11" s="38"/>
      <c r="I11" s="38"/>
      <c r="J11" s="55"/>
    </row>
    <row r="12" ht="105" customHeight="1" spans="1:10">
      <c r="A12" s="19"/>
      <c r="B12" s="20" t="s">
        <v>26</v>
      </c>
      <c r="C12" s="21"/>
      <c r="D12" s="21"/>
      <c r="E12" s="21"/>
      <c r="F12" s="39"/>
      <c r="G12" s="40" t="s">
        <v>27</v>
      </c>
      <c r="H12" s="41"/>
      <c r="I12" s="41"/>
      <c r="J12" s="56"/>
    </row>
    <row r="13" ht="41.25" customHeight="1" spans="1:10">
      <c r="A13" s="18" t="s">
        <v>28</v>
      </c>
      <c r="B13" s="22" t="s">
        <v>29</v>
      </c>
      <c r="C13" s="22" t="s">
        <v>30</v>
      </c>
      <c r="D13" s="22" t="s">
        <v>31</v>
      </c>
      <c r="E13" s="3" t="s">
        <v>32</v>
      </c>
      <c r="F13" s="5"/>
      <c r="G13" s="22" t="s">
        <v>33</v>
      </c>
      <c r="H13" s="42" t="s">
        <v>15</v>
      </c>
      <c r="I13" s="22" t="s">
        <v>17</v>
      </c>
      <c r="J13" s="22" t="s">
        <v>34</v>
      </c>
    </row>
    <row r="14" ht="36" customHeight="1" spans="1:10">
      <c r="A14" s="23"/>
      <c r="B14" s="24" t="s">
        <v>35</v>
      </c>
      <c r="C14" s="24" t="s">
        <v>36</v>
      </c>
      <c r="D14" s="14" t="s">
        <v>37</v>
      </c>
      <c r="E14" s="6" t="s">
        <v>38</v>
      </c>
      <c r="F14" s="33"/>
      <c r="G14" s="43" t="s">
        <v>39</v>
      </c>
      <c r="H14" s="14">
        <v>15</v>
      </c>
      <c r="I14" s="22">
        <v>15</v>
      </c>
      <c r="J14" s="22"/>
    </row>
    <row r="15" ht="36" customHeight="1" spans="1:10">
      <c r="A15" s="23"/>
      <c r="B15" s="25"/>
      <c r="C15" s="25"/>
      <c r="D15" s="14" t="s">
        <v>40</v>
      </c>
      <c r="E15" s="6" t="s">
        <v>41</v>
      </c>
      <c r="F15" s="33"/>
      <c r="G15" s="14" t="s">
        <v>42</v>
      </c>
      <c r="H15" s="14">
        <v>15</v>
      </c>
      <c r="I15" s="22">
        <v>15</v>
      </c>
      <c r="J15" s="22"/>
    </row>
    <row r="16" ht="32.1" customHeight="1" spans="1:10">
      <c r="A16" s="23"/>
      <c r="B16" s="25"/>
      <c r="C16" s="24" t="s">
        <v>43</v>
      </c>
      <c r="D16" s="14" t="s">
        <v>44</v>
      </c>
      <c r="E16" s="44" t="s">
        <v>45</v>
      </c>
      <c r="F16" s="33"/>
      <c r="G16" s="45" t="s">
        <v>46</v>
      </c>
      <c r="H16" s="14">
        <v>10</v>
      </c>
      <c r="I16" s="22">
        <v>10</v>
      </c>
      <c r="J16" s="22"/>
    </row>
    <row r="17" ht="39.95" customHeight="1" spans="1:10">
      <c r="A17" s="23"/>
      <c r="B17" s="25"/>
      <c r="C17" s="24" t="s">
        <v>47</v>
      </c>
      <c r="D17" s="14" t="s">
        <v>48</v>
      </c>
      <c r="E17" s="44">
        <v>1</v>
      </c>
      <c r="F17" s="33"/>
      <c r="G17" s="46">
        <v>1</v>
      </c>
      <c r="H17" s="14">
        <v>5</v>
      </c>
      <c r="I17" s="22">
        <v>5</v>
      </c>
      <c r="J17" s="22"/>
    </row>
    <row r="18" ht="30.95" customHeight="1" spans="1:10">
      <c r="A18" s="23"/>
      <c r="B18" s="25"/>
      <c r="C18" s="24" t="s">
        <v>49</v>
      </c>
      <c r="D18" s="14" t="s">
        <v>50</v>
      </c>
      <c r="E18" s="6" t="s">
        <v>51</v>
      </c>
      <c r="F18" s="33"/>
      <c r="G18" s="14" t="s">
        <v>52</v>
      </c>
      <c r="H18" s="14">
        <v>8</v>
      </c>
      <c r="I18" s="22">
        <v>8</v>
      </c>
      <c r="J18" s="22"/>
    </row>
    <row r="19" ht="35.1" customHeight="1" spans="1:10">
      <c r="A19" s="23"/>
      <c r="B19" s="25"/>
      <c r="C19" s="25"/>
      <c r="D19" s="14" t="s">
        <v>53</v>
      </c>
      <c r="E19" s="6" t="s">
        <v>54</v>
      </c>
      <c r="F19" s="33"/>
      <c r="G19" s="43" t="s">
        <v>55</v>
      </c>
      <c r="H19" s="14">
        <v>6</v>
      </c>
      <c r="I19" s="22">
        <v>6</v>
      </c>
      <c r="J19" s="22"/>
    </row>
    <row r="20" ht="38.1" customHeight="1" spans="1:10">
      <c r="A20" s="23"/>
      <c r="B20" s="25"/>
      <c r="C20" s="25"/>
      <c r="D20" s="14" t="s">
        <v>56</v>
      </c>
      <c r="E20" s="6" t="s">
        <v>57</v>
      </c>
      <c r="F20" s="33"/>
      <c r="G20" s="43" t="s">
        <v>58</v>
      </c>
      <c r="H20" s="14">
        <v>6</v>
      </c>
      <c r="I20" s="22">
        <v>6</v>
      </c>
      <c r="J20" s="22"/>
    </row>
    <row r="21" ht="81" customHeight="1" spans="1:10">
      <c r="A21" s="26"/>
      <c r="B21" s="27" t="s">
        <v>59</v>
      </c>
      <c r="C21" s="28" t="s">
        <v>60</v>
      </c>
      <c r="D21" s="14" t="s">
        <v>61</v>
      </c>
      <c r="E21" s="6" t="s">
        <v>62</v>
      </c>
      <c r="F21" s="33"/>
      <c r="G21" s="14" t="s">
        <v>63</v>
      </c>
      <c r="H21" s="14">
        <v>10</v>
      </c>
      <c r="I21" s="22">
        <v>9</v>
      </c>
      <c r="J21" s="57" t="s">
        <v>64</v>
      </c>
    </row>
    <row r="22" ht="90" customHeight="1" spans="1:10">
      <c r="A22" s="26"/>
      <c r="B22" s="27"/>
      <c r="C22" s="28" t="s">
        <v>65</v>
      </c>
      <c r="D22" s="14" t="s">
        <v>66</v>
      </c>
      <c r="E22" s="6" t="s">
        <v>62</v>
      </c>
      <c r="F22" s="33"/>
      <c r="G22" s="14" t="s">
        <v>63</v>
      </c>
      <c r="H22" s="14">
        <v>10</v>
      </c>
      <c r="I22" s="22">
        <v>9</v>
      </c>
      <c r="J22" s="57" t="s">
        <v>67</v>
      </c>
    </row>
    <row r="23" ht="56.25" customHeight="1" spans="1:10">
      <c r="A23" s="23"/>
      <c r="B23" s="25" t="s">
        <v>68</v>
      </c>
      <c r="C23" s="24" t="s">
        <v>69</v>
      </c>
      <c r="D23" s="29" t="s">
        <v>70</v>
      </c>
      <c r="E23" s="47" t="s">
        <v>71</v>
      </c>
      <c r="F23" s="48"/>
      <c r="G23" s="49">
        <v>1</v>
      </c>
      <c r="H23" s="29">
        <v>5</v>
      </c>
      <c r="I23" s="58">
        <v>5</v>
      </c>
      <c r="J23" s="22"/>
    </row>
    <row r="24" ht="30" customHeight="1" spans="1:10">
      <c r="A24" s="30" t="s">
        <v>72</v>
      </c>
      <c r="B24" s="31"/>
      <c r="C24" s="31"/>
      <c r="D24" s="31"/>
      <c r="E24" s="31"/>
      <c r="F24" s="31"/>
      <c r="G24" s="50"/>
      <c r="H24" s="51">
        <f>SUM(H14:H23,H7)</f>
        <v>100</v>
      </c>
      <c r="I24" s="59">
        <f>SUM(I14:I23)+J7</f>
        <v>97.8395721925134</v>
      </c>
      <c r="J24" s="60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20"/>
    <mergeCell ref="B21:B22"/>
    <mergeCell ref="C14:C15"/>
    <mergeCell ref="C18:C20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2022-04-21T02:50:00Z</dcterms:created>
  <cp:lastPrinted>2023-04-30T02:12:00Z</cp:lastPrinted>
  <dcterms:modified xsi:type="dcterms:W3CDTF">2023-08-24T18:32:36Z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2052-6.0.1.8148</vt:lpwstr>
  </property>
  <property fmtid="{D5CDD505-2E9C-101B-9397-08002B2CF9AE}" pid="3" name="ICV">
    <vt:lpwstr>600233C0E6533C0E1FB5DC63D91CC751</vt:lpwstr>
  </property>
</Properties>
</file>