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<sst xmlns="http://schemas.openxmlformats.org/spreadsheetml/2006/main" count="68" uniqueCount="59">
  <si>
    <t xml:space="preserve">项目支出绩效自评表 </t>
  </si>
  <si>
    <t>（2022年度）</t>
  </si>
  <si>
    <t>项目名称</t>
  </si>
  <si>
    <t>接济及接待人员餐费补助</t>
  </si>
  <si>
    <t>主管部门</t>
  </si>
  <si>
    <t>北京市委社会工委市民政局</t>
  </si>
  <si>
    <t>实施单位</t>
  </si>
  <si>
    <t>北京市永定门接济服务中心</t>
  </si>
  <si>
    <t>项目负责人</t>
  </si>
  <si>
    <t>张亚娟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</si>
  <si>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</si>
  <si>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</si>
  <si>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</si>
  <si>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</si>
  <si>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</si>
  <si>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</si>
  <si>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</si>
  <si>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</si>
  <si>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</si>
  <si>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</si>
  <si>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</si>
  <si>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</si>
  <si>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</si>
  <si>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</si>
  <si>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</si>
  <si>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</si>
  <si>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购买食材为接济人员提供用餐服务，保障其合法权益。</t>
  </si>
  <si>
    <t>年度总体目标完成情况综述：
年度内通过购买食材为接济人员提供了用餐服务，保障了其合法权益。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</si>
  <si>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</si>
  <si>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</si>
  <si>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</si>
  <si>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</si>
  <si>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</si>
  <si>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</si>
  <si>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</si>
  <si>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</si>
  <si>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</si>
  <si>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受助人员数量</t>
  </si>
  <si>
    <t>≥1200人次</t>
  </si>
  <si>
    <t>达到目标</t>
  </si>
  <si>
    <t>质量指标</t>
  </si>
  <si>
    <t>购置食材标准达到国家食品安全标准</t>
  </si>
  <si>
    <t>进度指标</t>
  </si>
  <si>
    <t>截至2022年12月底工作完成度</t>
  </si>
  <si>
    <t>成本指标</t>
  </si>
  <si>
    <t>项目预算控制数</t>
  </si>
  <si>
    <t>≤1万元</t>
  </si>
  <si>
    <t>0.6237万元</t>
  </si>
  <si>
    <t>效
益
指
标
(10分)</t>
  </si>
  <si>
    <t>社会效益指标</t>
  </si>
  <si>
    <t>满足接济人员就餐需求</t>
  </si>
  <si>
    <t>优良中低差</t>
  </si>
  <si>
    <t>优</t>
  </si>
  <si>
    <t>偏差原因：满足接济人员就餐需求，接济保障工作仍有上升空间。
改进措施：在以后工作开展中，进一步提升工作能力。</t>
  </si>
  <si>
    <t>满意
度指
标
(20分)</t>
  </si>
  <si>
    <t>服务对象
满意度指标</t>
  </si>
  <si>
    <t>接济人员投诉率</t>
  </si>
  <si>
    <t>≤5%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</si>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</sst>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19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22" applyNumberFormat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20" fillId="13" borderId="2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textRotation="255" wrapText="1"/>
    </xf>
    <xf numFmtId="0" fontId="3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76" fontId="4" fillId="2" borderId="16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78" fontId="4" fillId="2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zoomScale="80" zoomScaleNormal="80" zoomScaleSheetLayoutView="120" topLeftCell="A12" workbookViewId="0">
      <selection activeCell="J18" sqref="J18"/>
    </sheetView>
  </sheetViews>
  <sheetFormatPr defaultColWidth="9" defaultRowHeight="14.25"/>
  <cols>
    <col min="4" max="4" width="18" customWidth="1"/>
    <col min="5" max="9" width="10.625" customWidth="1"/>
    <col min="10" max="10" width="18.25" customWidth="1"/>
  </cols>
  <sheetData>
    <row r="1" ht="35.2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5"/>
      <c r="J5" s="46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4</v>
      </c>
      <c r="F7" s="15">
        <v>1</v>
      </c>
      <c r="G7" s="15">
        <v>0.6237</v>
      </c>
      <c r="H7" s="16">
        <v>10</v>
      </c>
      <c r="I7" s="47">
        <f>G7/F7</f>
        <v>0.6237</v>
      </c>
      <c r="J7" s="48">
        <f>H7*I7</f>
        <v>6.237</v>
      </c>
    </row>
    <row r="8" ht="30.95" customHeight="1" spans="1:10">
      <c r="A8" s="12"/>
      <c r="B8" s="13"/>
      <c r="C8" s="14"/>
      <c r="D8" s="17" t="s">
        <v>19</v>
      </c>
      <c r="E8" s="15">
        <v>4</v>
      </c>
      <c r="F8" s="15">
        <v>1</v>
      </c>
      <c r="G8" s="15">
        <v>0.6237</v>
      </c>
      <c r="H8" s="6" t="s">
        <v>20</v>
      </c>
      <c r="I8" s="47">
        <f t="shared" ref="I8" si="0">G8/F8</f>
        <v>0.6237</v>
      </c>
      <c r="J8" s="6" t="s">
        <v>20</v>
      </c>
    </row>
    <row r="9" ht="32.1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36.95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9"/>
    </row>
    <row r="12" ht="75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50"/>
    </row>
    <row r="13" ht="48.75" customHeight="1" spans="1:10">
      <c r="A13" s="21" t="s">
        <v>28</v>
      </c>
      <c r="B13" s="30" t="s">
        <v>29</v>
      </c>
      <c r="C13" s="30" t="s">
        <v>30</v>
      </c>
      <c r="D13" s="30" t="s">
        <v>31</v>
      </c>
      <c r="E13" s="3" t="s">
        <v>32</v>
      </c>
      <c r="F13" s="5"/>
      <c r="G13" s="6" t="s">
        <v>33</v>
      </c>
      <c r="H13" s="31" t="s">
        <v>15</v>
      </c>
      <c r="I13" s="6" t="s">
        <v>17</v>
      </c>
      <c r="J13" s="6" t="s">
        <v>34</v>
      </c>
    </row>
    <row r="14" ht="30" customHeight="1" spans="1:10">
      <c r="A14" s="32"/>
      <c r="B14" s="33" t="s">
        <v>35</v>
      </c>
      <c r="C14" s="34" t="s">
        <v>36</v>
      </c>
      <c r="D14" s="34" t="s">
        <v>37</v>
      </c>
      <c r="E14" s="4" t="s">
        <v>38</v>
      </c>
      <c r="F14" s="5"/>
      <c r="G14" s="35" t="s">
        <v>39</v>
      </c>
      <c r="H14" s="6">
        <v>10</v>
      </c>
      <c r="I14" s="31">
        <v>10</v>
      </c>
      <c r="J14" s="6"/>
    </row>
    <row r="15" ht="51.95" customHeight="1" spans="1:10">
      <c r="A15" s="32"/>
      <c r="B15" s="33"/>
      <c r="C15" s="34" t="s">
        <v>40</v>
      </c>
      <c r="D15" s="34" t="s">
        <v>41</v>
      </c>
      <c r="E15" s="36">
        <v>1</v>
      </c>
      <c r="F15" s="5"/>
      <c r="G15" s="37">
        <v>1</v>
      </c>
      <c r="H15" s="6">
        <v>20</v>
      </c>
      <c r="I15" s="31">
        <v>20</v>
      </c>
      <c r="J15" s="6"/>
    </row>
    <row r="16" ht="39.95" customHeight="1" spans="1:10">
      <c r="A16" s="32"/>
      <c r="B16" s="33"/>
      <c r="C16" s="34" t="s">
        <v>42</v>
      </c>
      <c r="D16" s="34" t="s">
        <v>43</v>
      </c>
      <c r="E16" s="36">
        <v>1</v>
      </c>
      <c r="F16" s="5"/>
      <c r="G16" s="37">
        <v>1</v>
      </c>
      <c r="H16" s="6">
        <v>20</v>
      </c>
      <c r="I16" s="31">
        <v>20</v>
      </c>
      <c r="J16" s="6"/>
    </row>
    <row r="17" ht="39.95" customHeight="1" spans="1:10">
      <c r="A17" s="32"/>
      <c r="B17" s="33"/>
      <c r="C17" s="34" t="s">
        <v>44</v>
      </c>
      <c r="D17" s="34" t="s">
        <v>45</v>
      </c>
      <c r="E17" s="38" t="s">
        <v>46</v>
      </c>
      <c r="F17" s="39"/>
      <c r="G17" s="6" t="s">
        <v>47</v>
      </c>
      <c r="H17" s="6">
        <v>10</v>
      </c>
      <c r="I17" s="31">
        <v>10</v>
      </c>
      <c r="J17" s="31"/>
    </row>
    <row r="18" ht="101.25" customHeight="1" spans="1:10">
      <c r="A18" s="32"/>
      <c r="B18" s="33" t="s">
        <v>48</v>
      </c>
      <c r="C18" s="34" t="s">
        <v>49</v>
      </c>
      <c r="D18" s="34" t="s">
        <v>50</v>
      </c>
      <c r="E18" s="4" t="s">
        <v>51</v>
      </c>
      <c r="F18" s="5"/>
      <c r="G18" s="6" t="s">
        <v>52</v>
      </c>
      <c r="H18" s="6">
        <v>10</v>
      </c>
      <c r="I18" s="31">
        <v>9</v>
      </c>
      <c r="J18" s="51" t="s">
        <v>53</v>
      </c>
    </row>
    <row r="19" ht="69" customHeight="1" spans="1:10">
      <c r="A19" s="32"/>
      <c r="B19" s="40" t="s">
        <v>54</v>
      </c>
      <c r="C19" s="41" t="s">
        <v>55</v>
      </c>
      <c r="D19" s="41" t="s">
        <v>56</v>
      </c>
      <c r="E19" s="9" t="s">
        <v>57</v>
      </c>
      <c r="F19" s="10"/>
      <c r="G19" s="42">
        <v>0</v>
      </c>
      <c r="H19" s="30">
        <v>20</v>
      </c>
      <c r="I19" s="52">
        <v>20</v>
      </c>
      <c r="J19" s="41"/>
    </row>
    <row r="20" ht="30" customHeight="1" spans="1:10">
      <c r="A20" s="43" t="s">
        <v>58</v>
      </c>
      <c r="B20" s="43"/>
      <c r="C20" s="43"/>
      <c r="D20" s="43"/>
      <c r="E20" s="43"/>
      <c r="F20" s="43"/>
      <c r="G20" s="43"/>
      <c r="H20" s="44">
        <f>SUM(H14:H19,H7)</f>
        <v>100</v>
      </c>
      <c r="I20" s="53">
        <f>SUM(I14:I19)+J7</f>
        <v>95.237</v>
      </c>
      <c r="J20" s="34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7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伟</cp:lastModifiedBy>
  <dcterms:created xsi:type="dcterms:W3CDTF">2022-04-19T18:50:00Z</dcterms:created>
  <cp:lastPrinted>2023-05-06T08:09:00Z</cp:lastPrinted>
  <dcterms:modified xsi:type="dcterms:W3CDTF">2023-08-29T05:01:47Z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BBA009C632A6CC135604E76413D2A528_43</vt:lpwstr>
  </property>
</Properties>
</file>