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（模板）" sheetId="1" r:id="rId1"/>
  </sheets>
  <definedNames>
    <definedName name="_xlnm.Print_Area" localSheetId="0">'自评表（模板）'!$A$1:$J$27</definedName>
  </definedNames>
  <calcPr calcId="144525"/>
</workbook>
</file>

<file path=xl/sharedStrings.xml><?xml version="1.0" encoding="utf-8"?>
<sst xmlns="http://schemas.openxmlformats.org/spreadsheetml/2006/main" count="88" uniqueCount="78">
  <si>
    <t xml:space="preserve">项目支出绩效自评表 </t>
  </si>
  <si>
    <t>（2022年度）</t>
  </si>
  <si>
    <t>项目名称</t>
  </si>
  <si>
    <t>接济区、接待区、餐厅服务项目</t>
  </si>
  <si>
    <t>主管部门</t>
  </si>
  <si>
    <t>北京市委社会工委市民政局</t>
  </si>
  <si>
    <t>实施单位</t>
  </si>
  <si>
    <t>北京市马家楼接济服务中心</t>
  </si>
  <si>
    <t>项目负责人</t>
  </si>
  <si>
    <t>宋志勤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</si>
  <si>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</si>
  <si>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</si>
  <si>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</si>
  <si>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</si>
  <si>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</si>
  <si>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</si>
  <si>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</si>
  <si>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</si>
  <si>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</si>
  <si>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</si>
  <si>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</si>
  <si>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</si>
  <si>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</si>
  <si>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</si>
  <si>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</si>
  <si>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</si>
  <si>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，承担接济服务场所的管理及安置工作，配合开展相关的法制宣传、教育等方面工作。通过开展接济社会化服务，为驻场所相关人员提供各项保障（用餐服务、住宿服务、接济人员服务、中控服务），确保接济工作正常有序开展。</t>
  </si>
  <si>
    <r>
      <t>年度总体目标完成情况综述：
完成餐厅区、接济区、接待区、中控区的各项服务保障工作，完成情况良好，确保了工作正常有序开</t>
    </r>
    <r>
      <rPr>
        <sz val="10"/>
        <rFont val="宋体"/>
        <charset val="134"/>
      </rPr>
      <t>展。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</si>
  <si>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</si>
  <si>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</si>
  <si>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</si>
  <si>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</si>
  <si>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</si>
  <si>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</si>
  <si>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</si>
  <si>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</si>
  <si>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</si>
  <si>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接济区消毒面积</t>
  </si>
  <si>
    <t>13949平方米</t>
  </si>
  <si>
    <t>9800平方米</t>
  </si>
  <si>
    <t>偏差原因：13949平米为建设面积，室内消毒面积为10800平米。2022年4月，保安从5楼北区搬至4楼北区，原借用的4楼东区的公共区消毒等工作也统一由保安负责。所以，2023年4月起，实际完成面积为9800平米。
改进措施：加强动态管理。</t>
  </si>
  <si>
    <t>提供餐厅食品加工、供餐服务人次</t>
  </si>
  <si>
    <t>≥582人次</t>
  </si>
  <si>
    <t>450人次</t>
  </si>
  <si>
    <r>
      <rPr>
        <sz val="10"/>
        <color rgb="FF000000"/>
        <rFont val="宋体"/>
        <charset val="134"/>
      </rPr>
      <t>偏差原因：绩效目标申报时的就餐人数是按上年数据测算的，受疫情影响和</t>
    </r>
    <r>
      <rPr>
        <sz val="10"/>
        <rFont val="宋体"/>
        <charset val="134"/>
      </rPr>
      <t>工作机制</t>
    </r>
    <r>
      <rPr>
        <sz val="10"/>
        <color rgb="FF000000"/>
        <rFont val="宋体"/>
        <charset val="134"/>
      </rPr>
      <t>调整，就餐人数减少。
改进措施：提高绩效目标设定合理性和项目内容安排的合理性。</t>
    </r>
  </si>
  <si>
    <t>接待区客房房间服务数量</t>
  </si>
  <si>
    <t>156个（套）</t>
  </si>
  <si>
    <t>中控服务保障面积</t>
  </si>
  <si>
    <t>42527平方米</t>
  </si>
  <si>
    <t>质量指标</t>
  </si>
  <si>
    <t>社会化服务合格率</t>
  </si>
  <si>
    <t>≥98%</t>
  </si>
  <si>
    <t>时效指标</t>
  </si>
  <si>
    <t>资金支出与合同约定资金支出进度符合率</t>
  </si>
  <si>
    <t>截至2022年06月30日，招标工作完成率</t>
  </si>
  <si>
    <t>成本指标</t>
  </si>
  <si>
    <t>接济接待服务成本</t>
  </si>
  <si>
    <t>≤160.126096万元</t>
  </si>
  <si>
    <t>160万元</t>
  </si>
  <si>
    <t>餐饮服务成本</t>
  </si>
  <si>
    <t>≤237.748225万元</t>
  </si>
  <si>
    <t>237.40万元</t>
  </si>
  <si>
    <t>中控服务成本</t>
  </si>
  <si>
    <t>≤43.09701万元</t>
  </si>
  <si>
    <t>43万元</t>
  </si>
  <si>
    <t>体检服务成本</t>
  </si>
  <si>
    <t>≤1.456714万元</t>
  </si>
  <si>
    <t>偏差原因：预算评审核减，该项内容已取消。
改进措施：随预算同步调整相应绩效指标。</t>
  </si>
  <si>
    <t>效
益
指
标
(10分)</t>
  </si>
  <si>
    <t>社会效益指标</t>
  </si>
  <si>
    <t>提升接济服务保障水平</t>
  </si>
  <si>
    <t>优良中低差</t>
  </si>
  <si>
    <t>优</t>
  </si>
  <si>
    <t>满意
度指
标
(10分)</t>
  </si>
  <si>
    <t>服务对象
满意度指标</t>
  </si>
  <si>
    <t>驻中心工作人员对各项服务满意度</t>
  </si>
  <si>
    <t>≥90%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</si>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</sst>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8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2" tint="-0.899899288918729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78" fontId="7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0" zoomScaleNormal="90" workbookViewId="0">
      <selection activeCell="Q8" sqref="Q8"/>
    </sheetView>
  </sheetViews>
  <sheetFormatPr defaultColWidth="9" defaultRowHeight="15"/>
  <cols>
    <col min="4" max="4" width="16.046875" customWidth="1"/>
    <col min="5" max="5" width="12.875" customWidth="1"/>
    <col min="6" max="6" width="12.5" customWidth="1"/>
    <col min="7" max="7" width="11.875" customWidth="1"/>
    <col min="8" max="9" width="10.625" customWidth="1"/>
    <col min="10" max="10" width="23.375" customWidth="1"/>
    <col min="12" max="12" width="10.5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65868811</v>
      </c>
      <c r="I5" s="4"/>
      <c r="J5" s="4"/>
    </row>
    <row r="6" ht="30" customHeight="1" spans="1:10">
      <c r="A6" s="3" t="s">
        <v>11</v>
      </c>
      <c r="B6" s="3"/>
      <c r="C6" s="3"/>
      <c r="D6" s="5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6">
        <v>442.428045</v>
      </c>
      <c r="F7" s="7">
        <v>440.4</v>
      </c>
      <c r="G7" s="7">
        <v>440.4</v>
      </c>
      <c r="H7" s="8">
        <v>10</v>
      </c>
      <c r="I7" s="25">
        <f>G7/F7</f>
        <v>1</v>
      </c>
      <c r="J7" s="26">
        <f>H7*I7</f>
        <v>10</v>
      </c>
    </row>
    <row r="8" ht="45" customHeight="1" spans="1:10">
      <c r="A8" s="3"/>
      <c r="B8" s="3"/>
      <c r="C8" s="3"/>
      <c r="D8" s="9" t="s">
        <v>19</v>
      </c>
      <c r="E8" s="6">
        <v>337.322995</v>
      </c>
      <c r="F8" s="6">
        <v>335.29495</v>
      </c>
      <c r="G8" s="6">
        <v>335.29495</v>
      </c>
      <c r="H8" s="3" t="s">
        <v>20</v>
      </c>
      <c r="I8" s="25">
        <f>G8/F8</f>
        <v>1</v>
      </c>
      <c r="J8" s="3" t="s">
        <v>20</v>
      </c>
    </row>
    <row r="9" ht="32" customHeight="1" spans="1:10">
      <c r="A9" s="3"/>
      <c r="B9" s="3"/>
      <c r="C9" s="3"/>
      <c r="D9" s="9" t="s">
        <v>21</v>
      </c>
      <c r="E9" s="6"/>
      <c r="F9" s="6"/>
      <c r="G9" s="6"/>
      <c r="H9" s="3" t="s">
        <v>20</v>
      </c>
      <c r="I9" s="3" t="s">
        <v>20</v>
      </c>
      <c r="J9" s="3" t="s">
        <v>20</v>
      </c>
    </row>
    <row r="10" ht="36" customHeight="1" spans="1:10">
      <c r="A10" s="3"/>
      <c r="B10" s="3"/>
      <c r="C10" s="3"/>
      <c r="D10" s="9" t="s">
        <v>22</v>
      </c>
      <c r="E10" s="6">
        <v>105.10505</v>
      </c>
      <c r="F10" s="6">
        <v>105.10505</v>
      </c>
      <c r="G10" s="6">
        <v>105.10505</v>
      </c>
      <c r="H10" s="3" t="s">
        <v>20</v>
      </c>
      <c r="I10" s="25">
        <f t="shared" ref="I10" si="0">G10/F10</f>
        <v>1</v>
      </c>
      <c r="J10" s="3" t="s">
        <v>20</v>
      </c>
    </row>
    <row r="11" ht="30" customHeight="1" spans="1:10">
      <c r="A11" s="10" t="s">
        <v>23</v>
      </c>
      <c r="B11" s="3" t="s">
        <v>24</v>
      </c>
      <c r="C11" s="3"/>
      <c r="D11" s="3"/>
      <c r="E11" s="3"/>
      <c r="F11" s="3"/>
      <c r="G11" s="11" t="s">
        <v>25</v>
      </c>
      <c r="H11" s="11"/>
      <c r="I11" s="11"/>
      <c r="J11" s="11"/>
    </row>
    <row r="12" ht="103.5" customHeight="1" spans="1:10">
      <c r="A12" s="10"/>
      <c r="B12" s="12" t="s">
        <v>26</v>
      </c>
      <c r="C12" s="12"/>
      <c r="D12" s="12"/>
      <c r="E12" s="12"/>
      <c r="F12" s="12"/>
      <c r="G12" s="13" t="s">
        <v>27</v>
      </c>
      <c r="H12" s="9"/>
      <c r="I12" s="9"/>
      <c r="J12" s="9"/>
    </row>
    <row r="13" ht="30" customHeight="1" spans="1:10">
      <c r="A13" s="10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14" t="s">
        <v>15</v>
      </c>
      <c r="I13" s="3" t="s">
        <v>17</v>
      </c>
      <c r="J13" s="3" t="s">
        <v>34</v>
      </c>
    </row>
    <row r="14" ht="132" customHeight="1" spans="1:10">
      <c r="A14" s="10"/>
      <c r="B14" s="3" t="s">
        <v>35</v>
      </c>
      <c r="C14" s="3" t="s">
        <v>36</v>
      </c>
      <c r="D14" s="15" t="s">
        <v>37</v>
      </c>
      <c r="E14" s="3" t="s">
        <v>38</v>
      </c>
      <c r="F14" s="3"/>
      <c r="G14" s="14" t="s">
        <v>39</v>
      </c>
      <c r="H14" s="16">
        <v>10</v>
      </c>
      <c r="I14" s="27">
        <v>7.03</v>
      </c>
      <c r="J14" s="28" t="s">
        <v>40</v>
      </c>
    </row>
    <row r="15" ht="102.95" customHeight="1" spans="1:10">
      <c r="A15" s="10"/>
      <c r="B15" s="3"/>
      <c r="C15" s="3"/>
      <c r="D15" s="15" t="s">
        <v>41</v>
      </c>
      <c r="E15" s="3" t="s">
        <v>42</v>
      </c>
      <c r="F15" s="3"/>
      <c r="G15" s="14" t="s">
        <v>43</v>
      </c>
      <c r="H15" s="16">
        <v>10</v>
      </c>
      <c r="I15" s="27">
        <v>7.73</v>
      </c>
      <c r="J15" s="29" t="s">
        <v>44</v>
      </c>
    </row>
    <row r="16" ht="42" customHeight="1" spans="1:10">
      <c r="A16" s="10"/>
      <c r="B16" s="3"/>
      <c r="C16" s="3"/>
      <c r="D16" s="15" t="s">
        <v>45</v>
      </c>
      <c r="E16" s="3" t="s">
        <v>46</v>
      </c>
      <c r="F16" s="3"/>
      <c r="G16" s="4" t="s">
        <v>46</v>
      </c>
      <c r="H16" s="17">
        <v>10</v>
      </c>
      <c r="I16" s="17">
        <v>10</v>
      </c>
      <c r="J16" s="3"/>
    </row>
    <row r="17" ht="36" customHeight="1" spans="1:10">
      <c r="A17" s="10"/>
      <c r="B17" s="3"/>
      <c r="C17" s="3"/>
      <c r="D17" s="15" t="s">
        <v>47</v>
      </c>
      <c r="E17" s="3" t="s">
        <v>48</v>
      </c>
      <c r="F17" s="3"/>
      <c r="G17" s="3" t="s">
        <v>48</v>
      </c>
      <c r="H17" s="17">
        <v>10</v>
      </c>
      <c r="I17" s="17">
        <v>10</v>
      </c>
      <c r="J17" s="3"/>
    </row>
    <row r="18" ht="30" customHeight="1" spans="1:10">
      <c r="A18" s="10"/>
      <c r="B18" s="3"/>
      <c r="C18" s="3" t="s">
        <v>49</v>
      </c>
      <c r="D18" s="15" t="s">
        <v>50</v>
      </c>
      <c r="E18" s="3" t="s">
        <v>51</v>
      </c>
      <c r="F18" s="3"/>
      <c r="G18" s="18">
        <v>1</v>
      </c>
      <c r="H18" s="17">
        <v>10</v>
      </c>
      <c r="I18" s="20">
        <v>10</v>
      </c>
      <c r="J18" s="3"/>
    </row>
    <row r="19" ht="50.1" customHeight="1" spans="1:10">
      <c r="A19" s="10"/>
      <c r="B19" s="3"/>
      <c r="C19" s="3" t="s">
        <v>52</v>
      </c>
      <c r="D19" s="15" t="s">
        <v>53</v>
      </c>
      <c r="E19" s="19">
        <v>1</v>
      </c>
      <c r="F19" s="3"/>
      <c r="G19" s="19">
        <v>1</v>
      </c>
      <c r="H19" s="20">
        <v>5</v>
      </c>
      <c r="I19" s="20">
        <v>5</v>
      </c>
      <c r="J19" s="3"/>
    </row>
    <row r="20" ht="51" customHeight="1" spans="1:10">
      <c r="A20" s="10"/>
      <c r="B20" s="3"/>
      <c r="C20" s="3"/>
      <c r="D20" s="15" t="s">
        <v>54</v>
      </c>
      <c r="E20" s="19">
        <v>1</v>
      </c>
      <c r="F20" s="3"/>
      <c r="G20" s="19">
        <v>1</v>
      </c>
      <c r="H20" s="20">
        <v>5</v>
      </c>
      <c r="I20" s="20">
        <v>5</v>
      </c>
      <c r="J20" s="3"/>
    </row>
    <row r="21" ht="30" customHeight="1" spans="1:10">
      <c r="A21" s="10"/>
      <c r="B21" s="3"/>
      <c r="C21" s="3" t="s">
        <v>55</v>
      </c>
      <c r="D21" s="15" t="s">
        <v>56</v>
      </c>
      <c r="E21" s="3" t="s">
        <v>57</v>
      </c>
      <c r="F21" s="3"/>
      <c r="G21" s="3" t="s">
        <v>58</v>
      </c>
      <c r="H21" s="20">
        <v>2.5</v>
      </c>
      <c r="I21" s="20">
        <v>2.5</v>
      </c>
      <c r="J21" s="3"/>
    </row>
    <row r="22" ht="30" customHeight="1" spans="1:10">
      <c r="A22" s="10"/>
      <c r="B22" s="3"/>
      <c r="C22" s="3"/>
      <c r="D22" s="15" t="s">
        <v>59</v>
      </c>
      <c r="E22" s="3" t="s">
        <v>60</v>
      </c>
      <c r="F22" s="3"/>
      <c r="G22" s="3" t="s">
        <v>61</v>
      </c>
      <c r="H22" s="20">
        <v>2.5</v>
      </c>
      <c r="I22" s="20">
        <v>2.5</v>
      </c>
      <c r="J22" s="3"/>
    </row>
    <row r="23" ht="30" customHeight="1" spans="1:10">
      <c r="A23" s="10"/>
      <c r="B23" s="3"/>
      <c r="C23" s="3"/>
      <c r="D23" s="15" t="s">
        <v>62</v>
      </c>
      <c r="E23" s="3" t="s">
        <v>63</v>
      </c>
      <c r="F23" s="3"/>
      <c r="G23" s="3" t="s">
        <v>64</v>
      </c>
      <c r="H23" s="20">
        <v>2.5</v>
      </c>
      <c r="I23" s="20">
        <v>2.5</v>
      </c>
      <c r="J23" s="3"/>
    </row>
    <row r="24" ht="65.25" customHeight="1" spans="1:10">
      <c r="A24" s="10"/>
      <c r="B24" s="3"/>
      <c r="C24" s="3"/>
      <c r="D24" s="15" t="s">
        <v>65</v>
      </c>
      <c r="E24" s="3" t="s">
        <v>66</v>
      </c>
      <c r="F24" s="3"/>
      <c r="G24" s="3">
        <v>0</v>
      </c>
      <c r="H24" s="20">
        <v>2.5</v>
      </c>
      <c r="I24" s="20">
        <v>2.5</v>
      </c>
      <c r="J24" s="30" t="s">
        <v>67</v>
      </c>
    </row>
    <row r="25" ht="72" customHeight="1" spans="1:10">
      <c r="A25" s="10"/>
      <c r="B25" s="3" t="s">
        <v>68</v>
      </c>
      <c r="C25" s="3" t="s">
        <v>69</v>
      </c>
      <c r="D25" s="15" t="s">
        <v>70</v>
      </c>
      <c r="E25" s="21" t="s">
        <v>71</v>
      </c>
      <c r="F25" s="14"/>
      <c r="G25" s="21" t="s">
        <v>72</v>
      </c>
      <c r="H25" s="16">
        <v>10</v>
      </c>
      <c r="I25" s="16">
        <v>10</v>
      </c>
      <c r="J25" s="3"/>
    </row>
    <row r="26" ht="60.95" customHeight="1" spans="1:10">
      <c r="A26" s="10"/>
      <c r="B26" s="3" t="s">
        <v>73</v>
      </c>
      <c r="C26" s="3" t="s">
        <v>74</v>
      </c>
      <c r="D26" s="15" t="s">
        <v>75</v>
      </c>
      <c r="E26" s="3" t="s">
        <v>76</v>
      </c>
      <c r="F26" s="3"/>
      <c r="G26" s="22">
        <v>0.995</v>
      </c>
      <c r="H26" s="20">
        <v>10</v>
      </c>
      <c r="I26" s="20">
        <v>10</v>
      </c>
      <c r="J26" s="3"/>
    </row>
    <row r="27" ht="30" customHeight="1" spans="1:10">
      <c r="A27" s="23" t="s">
        <v>77</v>
      </c>
      <c r="B27" s="23"/>
      <c r="C27" s="23"/>
      <c r="D27" s="23"/>
      <c r="E27" s="23"/>
      <c r="F27" s="23"/>
      <c r="G27" s="23"/>
      <c r="H27" s="24">
        <f>SUM(H14:H26,H7)</f>
        <v>100</v>
      </c>
      <c r="I27" s="31">
        <f>SUM(I14:I26)+J7</f>
        <v>94.76</v>
      </c>
      <c r="J27" s="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4"/>
    <mergeCell ref="C14:C17"/>
    <mergeCell ref="C19:C20"/>
    <mergeCell ref="C21:C24"/>
    <mergeCell ref="A6:C10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62" orientation="portrait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lygil</cp:lastModifiedBy>
  <dcterms:created xsi:type="dcterms:W3CDTF">2022-04-18T18:50:00Z</dcterms:created>
  <cp:lastPrinted>2023-04-26T09:54:00Z</cp:lastPrinted>
  <dcterms:modified xsi:type="dcterms:W3CDTF">2023-08-29T03:47:54Z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79900AB5629D4E7D95E45AD1B265843E_13</vt:lpwstr>
  </property>
</Properties>
</file>