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30860" windowHeight="13660"/>
  </bookViews>
  <sheets>
    <sheet name="自评表（模板）" sheetId="1" r:id="rId1"/>
  </sheets>
  <definedNames>
    <definedName name="_xlnm.Print_Area" localSheetId="0">'自评表（模板）'!$A$1:$J$21</definedName>
  </definedNames>
  <calcPr calcId="144525"/>
</workbook>
</file>

<file path=xl/sharedStrings.xml><?xml version="1.0" encoding="utf-8"?>
<sst xmlns="http://schemas.openxmlformats.org/spreadsheetml/2006/main" count="72" uniqueCount="61">
  <si>
    <t xml:space="preserve">项目支出绩效自评表 </t>
  </si>
  <si>
    <t>（2022年度）</t>
  </si>
  <si>
    <t>项目名称</t>
  </si>
  <si>
    <t>专家库建设服务</t>
  </si>
  <si>
    <t>主管部门</t>
  </si>
  <si>
    <t>北京市委社会工委市民政局</t>
  </si>
  <si>
    <t>实施单位</t>
  </si>
  <si>
    <t>市委社会工委市民政局本级</t>
  </si>
  <si>
    <t>项目负责人</t>
  </si>
  <si>
    <t>袁丁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</si>
  <si>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</si>
  <si>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</si>
  <si>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</si>
  <si>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</si>
  <si>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</si>
  <si>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</si>
  <si>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</si>
  <si>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</si>
  <si>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</si>
  <si>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</si>
  <si>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</si>
  <si>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</si>
  <si>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</si>
  <si>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</si>
  <si>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</si>
  <si>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</si>
  <si>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委托专业团队，助力委局在政策传播等方面开展能力建设。</t>
  </si>
  <si>
    <t>年度总体目标完成情况综述：
委托专业团队，制定了案例手册，助力委局在政策传播等方面开展能力建设。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</si>
  <si>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</si>
  <si>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</si>
  <si>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</si>
  <si>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</si>
  <si>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</si>
  <si>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</si>
  <si>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</si>
  <si>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(80分)</t>
  </si>
  <si>
    <t>数量指标</t>
  </si>
  <si>
    <t>制作年度案例手册份数</t>
  </si>
  <si>
    <t>1份</t>
  </si>
  <si>
    <t>开展宣传研判会次数</t>
  </si>
  <si>
    <t>4次</t>
  </si>
  <si>
    <t>34次</t>
  </si>
  <si>
    <t>偏差原因：因疫情原因，专家研判组进行多轮次研判分析，远超年初设定的每季度开展研判。
改进措施：来年疫情过后，合理安排实施计划，以保障实践活动顺利开展。</t>
  </si>
  <si>
    <t>质量指标</t>
  </si>
  <si>
    <t>手册制作验收达标率</t>
  </si>
  <si>
    <t>≥90%</t>
  </si>
  <si>
    <t>形成研判纪要</t>
  </si>
  <si>
    <t>4份</t>
  </si>
  <si>
    <t>34份</t>
  </si>
  <si>
    <t>进度指标</t>
  </si>
  <si>
    <t>截至2022年12月中旬工作完成度</t>
  </si>
  <si>
    <t>成本指标</t>
  </si>
  <si>
    <t>项目预算控制数</t>
  </si>
  <si>
    <t>≤20.798万元</t>
  </si>
  <si>
    <t>17.722953万元</t>
  </si>
  <si>
    <t>效
益
指
标
(10分)</t>
  </si>
  <si>
    <t>社会效益指标</t>
  </si>
  <si>
    <t>为政策宣传提供决策依据，提升工作能力</t>
  </si>
  <si>
    <t>优良中低差</t>
  </si>
  <si>
    <t>优</t>
  </si>
  <si>
    <t>总分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</si>
</sst>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</numFmts>
  <fonts count="23">
    <font>
      <sz val="12"/>
      <color indexed="8"/>
      <name val="等线"/>
      <charset val="134"/>
    </font>
    <font>
      <sz val="18"/>
      <color theme="1"/>
      <name val="方正小标宋简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</fonts>
  <fills count="20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indexed="8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rgb="FF000000"/>
      </top>
      <bottom style="thin">
        <color rgb="FF00000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5" borderId="2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23" applyNumberFormat="0" applyFill="0" applyAlignment="0" applyProtection="0">
      <alignment vertical="center"/>
    </xf>
    <xf numFmtId="0" fontId="11" fillId="0" borderId="23" applyNumberFormat="0" applyFill="0" applyAlignment="0" applyProtection="0">
      <alignment vertical="center"/>
    </xf>
    <xf numFmtId="0" fontId="12" fillId="0" borderId="2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6" borderId="25" applyNumberFormat="0" applyAlignment="0" applyProtection="0">
      <alignment vertical="center"/>
    </xf>
    <xf numFmtId="0" fontId="14" fillId="4" borderId="26" applyNumberFormat="0" applyAlignment="0" applyProtection="0">
      <alignment vertical="center"/>
    </xf>
    <xf numFmtId="0" fontId="15" fillId="4" borderId="25" applyNumberFormat="0" applyAlignment="0" applyProtection="0">
      <alignment vertical="center"/>
    </xf>
    <xf numFmtId="0" fontId="16" fillId="7" borderId="27" applyNumberFormat="0" applyAlignment="0" applyProtection="0">
      <alignment vertical="center"/>
    </xf>
    <xf numFmtId="0" fontId="17" fillId="0" borderId="28" applyNumberFormat="0" applyFill="0" applyAlignment="0" applyProtection="0">
      <alignment vertical="center"/>
    </xf>
    <xf numFmtId="0" fontId="18" fillId="0" borderId="29" applyNumberFormat="0" applyFill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</cellStyleXfs>
  <cellXfs count="61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0" fontId="2" fillId="0" borderId="15" xfId="0" applyFont="1" applyBorder="1" applyAlignment="1">
      <alignment horizontal="center" vertical="center" textRotation="255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textRotation="255" wrapText="1"/>
    </xf>
    <xf numFmtId="0" fontId="3" fillId="0" borderId="1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1" xfId="0" applyFont="1" applyFill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textRotation="255" wrapText="1"/>
    </xf>
    <xf numFmtId="0" fontId="3" fillId="2" borderId="1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vertical="center" wrapText="1"/>
    </xf>
    <xf numFmtId="0" fontId="2" fillId="0" borderId="17" xfId="0" applyFont="1" applyBorder="1" applyAlignment="1">
      <alignment horizontal="center" vertical="center" wrapText="1"/>
    </xf>
    <xf numFmtId="0" fontId="3" fillId="0" borderId="14" xfId="0" applyFont="1" applyFill="1" applyBorder="1" applyAlignment="1">
      <alignment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76" fontId="2" fillId="4" borderId="11" xfId="0" applyNumberFormat="1" applyFont="1" applyFill="1" applyBorder="1" applyAlignment="1">
      <alignment horizontal="center" vertical="center" wrapText="1"/>
    </xf>
    <xf numFmtId="177" fontId="2" fillId="4" borderId="11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3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9" fontId="3" fillId="0" borderId="11" xfId="0" applyNumberFormat="1" applyFont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9" fontId="3" fillId="0" borderId="11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4" borderId="21" xfId="0" applyFont="1" applyFill="1" applyBorder="1" applyAlignment="1">
      <alignment horizontal="center" vertical="center" wrapText="1"/>
    </xf>
    <xf numFmtId="10" fontId="2" fillId="4" borderId="11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left" vertical="center" wrapText="1"/>
    </xf>
    <xf numFmtId="177" fontId="4" fillId="4" borderId="21" xfId="0" applyNumberFormat="1" applyFont="1" applyFill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1"/>
  <sheetViews>
    <sheetView tabSelected="1" view="pageBreakPreview" zoomScale="108" zoomScaleNormal="101" workbookViewId="0">
      <selection activeCell="D3" sqref="D3:J3"/>
    </sheetView>
  </sheetViews>
  <sheetFormatPr defaultColWidth="9" defaultRowHeight="17.6"/>
  <cols>
    <col min="4" max="4" width="19.6416666666667" customWidth="1"/>
    <col min="5" max="9" width="10.625" customWidth="1"/>
    <col min="10" max="10" width="20.625" customWidth="1"/>
  </cols>
  <sheetData>
    <row r="1" ht="33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0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1" spans="1:10">
      <c r="A3" s="4" t="s">
        <v>2</v>
      </c>
      <c r="B3" s="5"/>
      <c r="C3" s="6"/>
      <c r="D3" s="7" t="s">
        <v>3</v>
      </c>
      <c r="E3" s="38"/>
      <c r="F3" s="38"/>
      <c r="G3" s="38"/>
      <c r="H3" s="38"/>
      <c r="I3" s="38"/>
      <c r="J3" s="44"/>
    </row>
    <row r="4" ht="30" customHeight="1" spans="1:10">
      <c r="A4" s="4" t="s">
        <v>4</v>
      </c>
      <c r="B4" s="5"/>
      <c r="C4" s="6"/>
      <c r="D4" s="4" t="s">
        <v>5</v>
      </c>
      <c r="E4" s="5"/>
      <c r="F4" s="6"/>
      <c r="G4" s="15" t="s">
        <v>6</v>
      </c>
      <c r="H4" s="4" t="s">
        <v>7</v>
      </c>
      <c r="I4" s="5"/>
      <c r="J4" s="6"/>
    </row>
    <row r="5" ht="30" customHeight="1" spans="1:10">
      <c r="A5" s="4" t="s">
        <v>8</v>
      </c>
      <c r="B5" s="5"/>
      <c r="C5" s="6"/>
      <c r="D5" s="4" t="s">
        <v>9</v>
      </c>
      <c r="E5" s="5"/>
      <c r="F5" s="6"/>
      <c r="G5" s="15" t="s">
        <v>10</v>
      </c>
      <c r="H5" s="4">
        <v>65868811</v>
      </c>
      <c r="I5" s="5"/>
      <c r="J5" s="6"/>
    </row>
    <row r="6" ht="30" customHeight="1" spans="1:10">
      <c r="A6" s="8" t="s">
        <v>11</v>
      </c>
      <c r="B6" s="9"/>
      <c r="C6" s="10"/>
      <c r="D6" s="11"/>
      <c r="E6" s="15" t="s">
        <v>12</v>
      </c>
      <c r="F6" s="15" t="s">
        <v>13</v>
      </c>
      <c r="G6" s="15" t="s">
        <v>14</v>
      </c>
      <c r="H6" s="15" t="s">
        <v>15</v>
      </c>
      <c r="I6" s="15" t="s">
        <v>16</v>
      </c>
      <c r="J6" s="15" t="s">
        <v>17</v>
      </c>
    </row>
    <row r="7" ht="30" customHeight="1" spans="1:10">
      <c r="A7" s="12"/>
      <c r="B7" s="13"/>
      <c r="C7" s="14"/>
      <c r="D7" s="15" t="s">
        <v>18</v>
      </c>
      <c r="E7" s="39">
        <v>20.798</v>
      </c>
      <c r="F7" s="39">
        <v>17.722953</v>
      </c>
      <c r="G7" s="39">
        <v>17.722953</v>
      </c>
      <c r="H7" s="40">
        <v>10</v>
      </c>
      <c r="I7" s="56">
        <f t="shared" ref="I7:I10" si="0">G7/F7</f>
        <v>1</v>
      </c>
      <c r="J7" s="40">
        <f>H7*I7</f>
        <v>10</v>
      </c>
    </row>
    <row r="8" ht="30" customHeight="1" spans="1:10">
      <c r="A8" s="12"/>
      <c r="B8" s="13"/>
      <c r="C8" s="14"/>
      <c r="D8" s="16" t="s">
        <v>19</v>
      </c>
      <c r="E8" s="39">
        <v>20.798</v>
      </c>
      <c r="F8" s="39">
        <v>17.722953</v>
      </c>
      <c r="G8" s="39">
        <v>17.722953</v>
      </c>
      <c r="H8" s="15" t="s">
        <v>20</v>
      </c>
      <c r="I8" s="56">
        <f t="shared" si="0"/>
        <v>1</v>
      </c>
      <c r="J8" s="15" t="s">
        <v>20</v>
      </c>
    </row>
    <row r="9" ht="30" customHeight="1" spans="1:10">
      <c r="A9" s="12"/>
      <c r="B9" s="13"/>
      <c r="C9" s="14"/>
      <c r="D9" s="16" t="s">
        <v>21</v>
      </c>
      <c r="E9" s="15"/>
      <c r="F9" s="15"/>
      <c r="G9" s="15"/>
      <c r="H9" s="15" t="s">
        <v>20</v>
      </c>
      <c r="I9" s="56" t="s">
        <v>20</v>
      </c>
      <c r="J9" s="15" t="s">
        <v>20</v>
      </c>
    </row>
    <row r="10" ht="30" customHeight="1" spans="1:10">
      <c r="A10" s="17"/>
      <c r="B10" s="3"/>
      <c r="C10" s="18"/>
      <c r="D10" s="16" t="s">
        <v>22</v>
      </c>
      <c r="E10" s="15"/>
      <c r="F10" s="15"/>
      <c r="G10" s="15"/>
      <c r="H10" s="15" t="s">
        <v>20</v>
      </c>
      <c r="I10" s="56" t="s">
        <v>20</v>
      </c>
      <c r="J10" s="15" t="s">
        <v>20</v>
      </c>
    </row>
    <row r="11" ht="24" customHeight="1" spans="1:10">
      <c r="A11" s="19" t="s">
        <v>23</v>
      </c>
      <c r="B11" s="4" t="s">
        <v>24</v>
      </c>
      <c r="C11" s="5"/>
      <c r="D11" s="5"/>
      <c r="E11" s="5"/>
      <c r="F11" s="6"/>
      <c r="G11" s="41" t="s">
        <v>25</v>
      </c>
      <c r="H11" s="42"/>
      <c r="I11" s="42"/>
      <c r="J11" s="57"/>
    </row>
    <row r="12" ht="65" customHeight="1" spans="1:10">
      <c r="A12" s="20"/>
      <c r="B12" s="21" t="s">
        <v>26</v>
      </c>
      <c r="C12" s="22"/>
      <c r="D12" s="22"/>
      <c r="E12" s="22"/>
      <c r="F12" s="43"/>
      <c r="G12" s="21" t="s">
        <v>27</v>
      </c>
      <c r="H12" s="22"/>
      <c r="I12" s="22"/>
      <c r="J12" s="43"/>
    </row>
    <row r="13" ht="30" customHeight="1" spans="1:10">
      <c r="A13" s="19" t="s">
        <v>28</v>
      </c>
      <c r="B13" s="23" t="s">
        <v>29</v>
      </c>
      <c r="C13" s="24" t="s">
        <v>30</v>
      </c>
      <c r="D13" s="24" t="s">
        <v>31</v>
      </c>
      <c r="E13" s="7" t="s">
        <v>32</v>
      </c>
      <c r="F13" s="44"/>
      <c r="G13" s="24" t="s">
        <v>33</v>
      </c>
      <c r="H13" s="45" t="s">
        <v>15</v>
      </c>
      <c r="I13" s="24" t="s">
        <v>17</v>
      </c>
      <c r="J13" s="24" t="s">
        <v>34</v>
      </c>
    </row>
    <row r="14" ht="40" customHeight="1" spans="1:10">
      <c r="A14" s="25"/>
      <c r="B14" s="26" t="s">
        <v>35</v>
      </c>
      <c r="C14" s="27" t="s">
        <v>36</v>
      </c>
      <c r="D14" s="28" t="s">
        <v>37</v>
      </c>
      <c r="E14" s="7" t="s">
        <v>38</v>
      </c>
      <c r="F14" s="44"/>
      <c r="G14" s="24" t="s">
        <v>38</v>
      </c>
      <c r="H14" s="24">
        <v>20</v>
      </c>
      <c r="I14" s="24">
        <v>20</v>
      </c>
      <c r="J14" s="24"/>
    </row>
    <row r="15" ht="122" spans="1:10">
      <c r="A15" s="25"/>
      <c r="B15" s="26"/>
      <c r="C15" s="29"/>
      <c r="D15" s="28" t="s">
        <v>39</v>
      </c>
      <c r="E15" s="7" t="s">
        <v>40</v>
      </c>
      <c r="F15" s="44"/>
      <c r="G15" s="24" t="s">
        <v>41</v>
      </c>
      <c r="H15" s="24">
        <v>20</v>
      </c>
      <c r="I15" s="24">
        <v>14</v>
      </c>
      <c r="J15" s="58" t="s">
        <v>42</v>
      </c>
    </row>
    <row r="16" ht="40" customHeight="1" spans="1:10">
      <c r="A16" s="25"/>
      <c r="B16" s="26"/>
      <c r="C16" s="27" t="s">
        <v>43</v>
      </c>
      <c r="D16" s="28" t="s">
        <v>44</v>
      </c>
      <c r="E16" s="7" t="s">
        <v>45</v>
      </c>
      <c r="F16" s="44"/>
      <c r="G16" s="46">
        <v>0.9</v>
      </c>
      <c r="H16" s="24">
        <v>10</v>
      </c>
      <c r="I16" s="24">
        <v>10</v>
      </c>
      <c r="J16" s="24"/>
    </row>
    <row r="17" ht="122" spans="1:10">
      <c r="A17" s="25"/>
      <c r="B17" s="26"/>
      <c r="C17" s="29"/>
      <c r="D17" s="28" t="s">
        <v>46</v>
      </c>
      <c r="E17" s="7" t="s">
        <v>47</v>
      </c>
      <c r="F17" s="44"/>
      <c r="G17" s="24" t="s">
        <v>48</v>
      </c>
      <c r="H17" s="24">
        <v>10</v>
      </c>
      <c r="I17" s="24">
        <v>7</v>
      </c>
      <c r="J17" s="58" t="s">
        <v>42</v>
      </c>
    </row>
    <row r="18" s="1" customFormat="1" ht="40" customHeight="1" spans="1:10">
      <c r="A18" s="30"/>
      <c r="B18" s="31"/>
      <c r="C18" s="32" t="s">
        <v>49</v>
      </c>
      <c r="D18" s="33" t="s">
        <v>50</v>
      </c>
      <c r="E18" s="47">
        <v>1</v>
      </c>
      <c r="F18" s="48"/>
      <c r="G18" s="49">
        <v>1</v>
      </c>
      <c r="H18" s="45">
        <v>10</v>
      </c>
      <c r="I18" s="45">
        <v>10</v>
      </c>
      <c r="J18" s="45"/>
    </row>
    <row r="19" ht="40" customHeight="1" spans="1:10">
      <c r="A19" s="25"/>
      <c r="B19" s="26"/>
      <c r="C19" s="27" t="s">
        <v>51</v>
      </c>
      <c r="D19" s="28" t="s">
        <v>52</v>
      </c>
      <c r="E19" s="50" t="s">
        <v>53</v>
      </c>
      <c r="F19" s="51"/>
      <c r="G19" s="24" t="s">
        <v>54</v>
      </c>
      <c r="H19" s="52">
        <v>10</v>
      </c>
      <c r="I19" s="52">
        <v>10</v>
      </c>
      <c r="J19" s="24"/>
    </row>
    <row r="20" ht="81" customHeight="1" spans="1:10">
      <c r="A20" s="25"/>
      <c r="B20" s="34" t="s">
        <v>55</v>
      </c>
      <c r="C20" s="10" t="s">
        <v>56</v>
      </c>
      <c r="D20" s="35" t="s">
        <v>57</v>
      </c>
      <c r="E20" s="53" t="s">
        <v>58</v>
      </c>
      <c r="F20" s="27"/>
      <c r="G20" s="23" t="s">
        <v>59</v>
      </c>
      <c r="H20" s="23">
        <v>10</v>
      </c>
      <c r="I20" s="23">
        <v>10</v>
      </c>
      <c r="J20" s="23"/>
    </row>
    <row r="21" ht="30" customHeight="1" spans="1:10">
      <c r="A21" s="36" t="s">
        <v>60</v>
      </c>
      <c r="B21" s="37"/>
      <c r="C21" s="37"/>
      <c r="D21" s="37"/>
      <c r="E21" s="37"/>
      <c r="F21" s="37"/>
      <c r="G21" s="54"/>
      <c r="H21" s="55">
        <f>SUM(H7,H14:H20)</f>
        <v>100</v>
      </c>
      <c r="I21" s="59">
        <f>SUM(J7,I14:I20)</f>
        <v>91</v>
      </c>
      <c r="J21" s="60"/>
    </row>
  </sheetData>
  <mergeCells count="29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A21:G21"/>
    <mergeCell ref="A11:A12"/>
    <mergeCell ref="A13:A20"/>
    <mergeCell ref="B14:B19"/>
    <mergeCell ref="C14:C15"/>
    <mergeCell ref="C16:C17"/>
    <mergeCell ref="A6:C10"/>
  </mergeCells>
  <pageMargins left="0.700694444444445" right="0.700694444444445" top="0.751388888888889" bottom="0.751388888888889" header="0.297916666666667" footer="0.297916666666667"/>
  <pageSetup paperSize="9" scale="67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menglin</cp:lastModifiedBy>
  <dcterms:created xsi:type="dcterms:W3CDTF">2022-04-21T18:50:00Z</dcterms:created>
  <dcterms:modified xsi:type="dcterms:W3CDTF">2023-08-24T16:23:56Z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2052-6.0.1.8148</vt:lpwstr>
  </property>
  <property fmtid="{D5CDD505-2E9C-101B-9397-08002B2CF9AE}" pid="3" name="ICV">
    <vt:lpwstr>A134E81F2B424E1698CEB06E0BAC1108_13</vt:lpwstr>
  </property>
</Properties>
</file>