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6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<sst xmlns="http://schemas.openxmlformats.org/spreadsheetml/2006/main" count="64" uniqueCount="56">
  <si>
    <t xml:space="preserve">项目支出绩效自评表 </t>
  </si>
  <si>
    <t>（2022年度）</t>
  </si>
  <si>
    <t>项目名称</t>
  </si>
  <si>
    <t>临时性救助经费</t>
  </si>
  <si>
    <t>主管部门</t>
  </si>
  <si>
    <t>北京市委社会工委市民政局</t>
  </si>
  <si>
    <t>实施单位</t>
  </si>
  <si>
    <t>市委社会工委市民政局本级</t>
  </si>
  <si>
    <t>项目负责人</t>
  </si>
  <si>
    <t>统筹类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</si>
  <si>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</si>
  <si>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</si>
  <si>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</si>
  <si>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</si>
  <si>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</si>
  <si>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</si>
  <si>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</si>
  <si>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</si>
  <si>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</si>
  <si>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</si>
  <si>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</si>
  <si>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</si>
  <si>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</si>
  <si>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</si>
  <si>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</si>
  <si>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</si>
  <si>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建立市级临时救助资金补助机制，对在生活中发生特殊困难群众提出的合理需求给予及时的相关救助，救助我市因灾因困因病致贫的困难对象、低保对象及其他一些特殊对象，援助定点帮扶项目，完成民政部和市委、市政府交办的其他工作任务。</t>
  </si>
  <si>
    <t>年度总体目标完成情况综述：
过建立市级临时救助资金补助机制，对在生活中发生特殊困难群众提出的合理需求给予及时的相关救助，救助我市因灾因困因病致贫的困难对象、低保对象及其他一些特殊对象，援助定点帮扶项目，完成民政部和市委、市政府交办的其他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</si>
  <si>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</si>
  <si>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</si>
  <si>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</si>
  <si>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</si>
  <si>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</si>
  <si>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</si>
  <si>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</si>
  <si>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</si>
  <si>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</si>
  <si>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需求保障率</t>
  </si>
  <si>
    <t>质量指标</t>
  </si>
  <si>
    <t>救助工作与《北京市民政局关于进一步规范临时救助制度有关问题的通知》要求的匹配度</t>
  </si>
  <si>
    <t>进度指标</t>
  </si>
  <si>
    <t>工作完成及时率</t>
  </si>
  <si>
    <t>成本指标</t>
  </si>
  <si>
    <t>项目预算控制数</t>
  </si>
  <si>
    <t>≤193.627361万元</t>
  </si>
  <si>
    <t>26.833243万元</t>
  </si>
  <si>
    <t>效
益
指
标
(30分)</t>
  </si>
  <si>
    <t>社会效益指标</t>
  </si>
  <si>
    <t>受助困难群众基本生活得到保障</t>
  </si>
  <si>
    <t>优良中低差</t>
  </si>
  <si>
    <t>优</t>
  </si>
  <si>
    <t>满意
度指
标
(10分)</t>
  </si>
  <si>
    <t>服务对象
满意度指标</t>
  </si>
  <si>
    <t>受助困难群众投诉率</t>
  </si>
  <si>
    <t>≤5%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</si>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</sst>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2" borderId="17" applyNumberFormat="0" applyAlignment="0" applyProtection="0">
      <alignment vertical="center"/>
    </xf>
    <xf numFmtId="0" fontId="19" fillId="9" borderId="22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4" fillId="2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Normal="101" workbookViewId="0">
      <selection activeCell="A21" sqref="$A21:$XFD27"/>
    </sheetView>
  </sheetViews>
  <sheetFormatPr defaultColWidth="9" defaultRowHeight="15"/>
  <cols>
    <col min="4" max="4" width="18.9296875" customWidth="1"/>
    <col min="5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0"/>
      <c r="J5" s="41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8" customHeight="1" spans="1:10">
      <c r="A7" s="12"/>
      <c r="B7" s="13"/>
      <c r="C7" s="14"/>
      <c r="D7" s="6" t="s">
        <v>18</v>
      </c>
      <c r="E7" s="15">
        <v>513.627361</v>
      </c>
      <c r="F7" s="15">
        <v>193.627361</v>
      </c>
      <c r="G7" s="16">
        <f>G8+G10</f>
        <v>27.333243</v>
      </c>
      <c r="H7" s="17">
        <v>10</v>
      </c>
      <c r="I7" s="42">
        <f t="shared" ref="I7:I10" si="0">G7/F7</f>
        <v>0.141164156030614</v>
      </c>
      <c r="J7" s="43">
        <f>H7*I7</f>
        <v>1.41164156030614</v>
      </c>
    </row>
    <row r="8" ht="28" customHeight="1" spans="1:10">
      <c r="A8" s="12"/>
      <c r="B8" s="13"/>
      <c r="C8" s="14"/>
      <c r="D8" s="18" t="s">
        <v>19</v>
      </c>
      <c r="E8" s="15">
        <v>400</v>
      </c>
      <c r="F8" s="15">
        <v>80</v>
      </c>
      <c r="G8" s="16">
        <v>26.833243</v>
      </c>
      <c r="H8" s="6" t="s">
        <v>20</v>
      </c>
      <c r="I8" s="42">
        <f t="shared" si="0"/>
        <v>0.3354155375</v>
      </c>
      <c r="J8" s="6" t="s">
        <v>20</v>
      </c>
    </row>
    <row r="9" ht="28" customHeight="1" spans="1:10">
      <c r="A9" s="12"/>
      <c r="B9" s="13"/>
      <c r="C9" s="14"/>
      <c r="D9" s="18" t="s">
        <v>21</v>
      </c>
      <c r="E9" s="19"/>
      <c r="F9" s="20"/>
      <c r="G9" s="20"/>
      <c r="H9" s="6" t="s">
        <v>20</v>
      </c>
      <c r="I9" s="6" t="s">
        <v>20</v>
      </c>
      <c r="J9" s="6" t="s">
        <v>20</v>
      </c>
    </row>
    <row r="10" ht="23" customHeight="1" spans="1:10">
      <c r="A10" s="21"/>
      <c r="B10" s="2"/>
      <c r="C10" s="22"/>
      <c r="D10" s="18" t="s">
        <v>22</v>
      </c>
      <c r="E10" s="19">
        <v>113.627361</v>
      </c>
      <c r="F10" s="15">
        <v>113.627361</v>
      </c>
      <c r="G10" s="15">
        <v>0.5</v>
      </c>
      <c r="H10" s="6" t="s">
        <v>20</v>
      </c>
      <c r="I10" s="42">
        <f>G10/F10</f>
        <v>0.00440034860969798</v>
      </c>
      <c r="J10" s="6" t="s">
        <v>20</v>
      </c>
    </row>
    <row r="11" ht="30" customHeight="1" spans="1:10">
      <c r="A11" s="23" t="s">
        <v>23</v>
      </c>
      <c r="B11" s="3" t="s">
        <v>24</v>
      </c>
      <c r="C11" s="4"/>
      <c r="D11" s="4"/>
      <c r="E11" s="4"/>
      <c r="F11" s="5"/>
      <c r="G11" s="24" t="s">
        <v>25</v>
      </c>
      <c r="H11" s="25"/>
      <c r="I11" s="25"/>
      <c r="J11" s="44"/>
    </row>
    <row r="12" ht="101" customHeight="1" spans="1:10">
      <c r="A12" s="26"/>
      <c r="B12" s="27" t="s">
        <v>26</v>
      </c>
      <c r="C12" s="28"/>
      <c r="D12" s="28"/>
      <c r="E12" s="28"/>
      <c r="F12" s="29"/>
      <c r="G12" s="27" t="s">
        <v>27</v>
      </c>
      <c r="H12" s="28"/>
      <c r="I12" s="28"/>
      <c r="J12" s="29"/>
    </row>
    <row r="13" ht="30" customHeight="1" spans="1:10">
      <c r="A13" s="23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6" t="s">
        <v>33</v>
      </c>
      <c r="H13" s="19" t="s">
        <v>15</v>
      </c>
      <c r="I13" s="6" t="s">
        <v>17</v>
      </c>
      <c r="J13" s="6" t="s">
        <v>34</v>
      </c>
    </row>
    <row r="14" ht="30" customHeight="1" spans="1:10">
      <c r="A14" s="30"/>
      <c r="B14" s="31" t="s">
        <v>35</v>
      </c>
      <c r="C14" s="31" t="s">
        <v>36</v>
      </c>
      <c r="D14" s="32" t="s">
        <v>37</v>
      </c>
      <c r="E14" s="33">
        <v>1</v>
      </c>
      <c r="F14" s="5"/>
      <c r="G14" s="34">
        <v>1</v>
      </c>
      <c r="H14" s="6">
        <v>15</v>
      </c>
      <c r="I14" s="6">
        <v>15</v>
      </c>
      <c r="J14" s="6"/>
    </row>
    <row r="15" ht="60" customHeight="1" spans="1:10">
      <c r="A15" s="30"/>
      <c r="B15" s="35"/>
      <c r="C15" s="31" t="s">
        <v>38</v>
      </c>
      <c r="D15" s="32" t="s">
        <v>39</v>
      </c>
      <c r="E15" s="33">
        <v>1</v>
      </c>
      <c r="F15" s="5"/>
      <c r="G15" s="34">
        <v>1</v>
      </c>
      <c r="H15" s="6">
        <v>15</v>
      </c>
      <c r="I15" s="6">
        <v>15</v>
      </c>
      <c r="J15" s="6"/>
    </row>
    <row r="16" ht="30" customHeight="1" spans="1:10">
      <c r="A16" s="30"/>
      <c r="B16" s="35"/>
      <c r="C16" s="31" t="s">
        <v>40</v>
      </c>
      <c r="D16" s="32" t="s">
        <v>41</v>
      </c>
      <c r="E16" s="33">
        <v>1</v>
      </c>
      <c r="F16" s="5"/>
      <c r="G16" s="34">
        <v>1</v>
      </c>
      <c r="H16" s="6">
        <v>15</v>
      </c>
      <c r="I16" s="6">
        <v>15</v>
      </c>
      <c r="J16" s="6"/>
    </row>
    <row r="17" ht="30" customHeight="1" spans="1:10">
      <c r="A17" s="30"/>
      <c r="B17" s="35"/>
      <c r="C17" s="31" t="s">
        <v>42</v>
      </c>
      <c r="D17" s="32" t="s">
        <v>43</v>
      </c>
      <c r="E17" s="3" t="s">
        <v>44</v>
      </c>
      <c r="F17" s="5"/>
      <c r="G17" s="6" t="s">
        <v>45</v>
      </c>
      <c r="H17" s="6">
        <v>5</v>
      </c>
      <c r="I17" s="6">
        <v>5</v>
      </c>
      <c r="J17" s="6"/>
    </row>
    <row r="18" ht="76" customHeight="1" spans="1:10">
      <c r="A18" s="30"/>
      <c r="B18" s="31" t="s">
        <v>46</v>
      </c>
      <c r="C18" s="31" t="s">
        <v>47</v>
      </c>
      <c r="D18" s="32" t="s">
        <v>48</v>
      </c>
      <c r="E18" s="3" t="s">
        <v>49</v>
      </c>
      <c r="F18" s="5"/>
      <c r="G18" s="6" t="s">
        <v>50</v>
      </c>
      <c r="H18" s="6">
        <v>30</v>
      </c>
      <c r="I18" s="6">
        <v>30</v>
      </c>
      <c r="J18" s="6"/>
    </row>
    <row r="19" ht="67" customHeight="1" spans="1:10">
      <c r="A19" s="30"/>
      <c r="B19" s="31" t="s">
        <v>51</v>
      </c>
      <c r="C19" s="31" t="s">
        <v>52</v>
      </c>
      <c r="D19" s="32" t="s">
        <v>53</v>
      </c>
      <c r="E19" s="3" t="s">
        <v>54</v>
      </c>
      <c r="F19" s="5"/>
      <c r="G19" s="34">
        <v>0</v>
      </c>
      <c r="H19" s="6">
        <v>10</v>
      </c>
      <c r="I19" s="6">
        <v>10</v>
      </c>
      <c r="J19" s="6"/>
    </row>
    <row r="20" ht="30" customHeight="1" spans="1:10">
      <c r="A20" s="36" t="s">
        <v>55</v>
      </c>
      <c r="B20" s="37"/>
      <c r="C20" s="37"/>
      <c r="D20" s="37"/>
      <c r="E20" s="37"/>
      <c r="F20" s="37"/>
      <c r="G20" s="38"/>
      <c r="H20" s="39">
        <v>100</v>
      </c>
      <c r="I20" s="45">
        <f>SUM(I14:I19)+J7</f>
        <v>91.4116415603061</v>
      </c>
      <c r="J20" s="31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第二根肋骨</cp:lastModifiedBy>
  <dcterms:created xsi:type="dcterms:W3CDTF">2022-04-18T18:50:00Z</dcterms:created>
  <dcterms:modified xsi:type="dcterms:W3CDTF">2023-05-16T06:11:01Z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600233C0E6533C0E1FB5DC63D91CC751</vt:lpwstr>
  </property>
</Properties>
</file>