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'自评表（模板）'!$A$1:$J$21</definedName>
  </definedNames>
  <calcPr calcId="144525"/>
</workbook>
</file>

<file path=xl/sharedStrings.xml><?xml version="1.0" encoding="utf-8"?>
<sst xmlns="http://schemas.openxmlformats.org/spreadsheetml/2006/main" count="70" uniqueCount="59">
  <si>
    <t xml:space="preserve">项目支出绩效自评表 </t>
  </si>
  <si>
    <t>（2022年度）</t>
  </si>
  <si>
    <t>项目名称</t>
  </si>
  <si>
    <t>马家楼布草更新购置项目</t>
  </si>
  <si>
    <t>主管部门</t>
  </si>
  <si>
    <t>北京市委社会工委市民政局</t>
  </si>
  <si>
    <t>实施单位</t>
  </si>
  <si>
    <t>北京市马家楼接济服务中心</t>
  </si>
  <si>
    <t>项目负责人</t>
  </si>
  <si>
    <t>王海风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</si>
  <si>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</si>
  <si>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</si>
  <si>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</si>
  <si>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</si>
  <si>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</si>
  <si>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</si>
  <si>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</si>
  <si>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</si>
  <si>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</si>
  <si>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</si>
  <si>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</si>
  <si>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</si>
  <si>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</si>
  <si>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</si>
  <si>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</si>
  <si>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</si>
  <si>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为驻中心工作组更换部分布草，提升接济服务保障水平。</t>
  </si>
  <si>
    <t>年度总体目标完成情况综述：
为驻中心工作组更换布草，一定程度上改善了住宿条件，提升了服务保障水平。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</si>
  <si>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</si>
  <si>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</si>
  <si>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</si>
  <si>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</si>
  <si>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</si>
  <si>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</si>
  <si>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</si>
  <si>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</si>
  <si>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</t>
  </si>
  <si>
    <t>毛巾</t>
  </si>
  <si>
    <t>200条</t>
  </si>
  <si>
    <t>护床垫</t>
  </si>
  <si>
    <t>390条</t>
  </si>
  <si>
    <t>质量指标</t>
  </si>
  <si>
    <t>物资验收合格率</t>
  </si>
  <si>
    <t>进度指标</t>
  </si>
  <si>
    <t>截至2022年8月底采购工作完成率</t>
  </si>
  <si>
    <t>成本指标</t>
  </si>
  <si>
    <t>布草更新成本</t>
  </si>
  <si>
    <t>≤7.2万元</t>
  </si>
  <si>
    <t>7.05万元</t>
  </si>
  <si>
    <t>效
益
指
标
(10分)</t>
  </si>
  <si>
    <t>社会效益指标</t>
  </si>
  <si>
    <t>提升接济服务保障水平</t>
  </si>
  <si>
    <t>优良中低差</t>
  </si>
  <si>
    <t>优</t>
  </si>
  <si>
    <t>满意
度指
标
(10分)</t>
  </si>
  <si>
    <t>服务对象
满意度指标</t>
  </si>
  <si>
    <t>驻中心工作组满意度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</si>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</sst>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6">
    <font>
      <sz val="11"/>
      <color theme="1"/>
      <name val="宋体"/>
      <charset val="134"/>
      <scheme val="minor"/>
    </font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20" fillId="12" borderId="3" applyNumberFormat="0" applyAlignment="0" applyProtection="0">
      <alignment vertical="center"/>
    </xf>
    <xf numFmtId="0" fontId="21" fillId="13" borderId="8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6" fillId="2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78" fontId="6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90" zoomScaleNormal="70" workbookViewId="0">
      <selection activeCell="I8" sqref="I8"/>
    </sheetView>
  </sheetViews>
  <sheetFormatPr defaultColWidth="10.2477876106195" defaultRowHeight="15"/>
  <cols>
    <col min="1" max="3" width="10.2477876106195" style="1"/>
    <col min="4" max="4" width="21.1238938053097" style="1" customWidth="1"/>
    <col min="5" max="5" width="12" style="1" customWidth="1"/>
    <col min="6" max="6" width="10.3716814159292" style="1" customWidth="1"/>
    <col min="7" max="10" width="12" style="1" customWidth="1"/>
    <col min="11" max="16384" width="10.2477876106195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30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30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5">
        <v>65868811</v>
      </c>
      <c r="I5" s="5"/>
      <c r="J5" s="5"/>
    </row>
    <row r="6" ht="30" customHeight="1" spans="1:10">
      <c r="A6" s="6" t="s">
        <v>11</v>
      </c>
      <c r="B6" s="6"/>
      <c r="C6" s="6"/>
      <c r="D6" s="7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6"/>
      <c r="B7" s="6"/>
      <c r="C7" s="6"/>
      <c r="D7" s="6" t="s">
        <v>18</v>
      </c>
      <c r="E7" s="8">
        <v>7.2</v>
      </c>
      <c r="F7" s="8">
        <v>7.2</v>
      </c>
      <c r="G7" s="8">
        <v>7.05</v>
      </c>
      <c r="H7" s="9">
        <v>10</v>
      </c>
      <c r="I7" s="16">
        <f t="shared" ref="I7" si="0">G7/F7</f>
        <v>0.979166666666667</v>
      </c>
      <c r="J7" s="9">
        <f>H7*I7</f>
        <v>9.79166666666667</v>
      </c>
    </row>
    <row r="8" ht="29.1" customHeight="1" spans="1:10">
      <c r="A8" s="6"/>
      <c r="B8" s="6"/>
      <c r="C8" s="6"/>
      <c r="D8" s="10" t="s">
        <v>19</v>
      </c>
      <c r="E8" s="9"/>
      <c r="F8" s="9"/>
      <c r="G8" s="9"/>
      <c r="H8" s="6" t="s">
        <v>20</v>
      </c>
      <c r="I8" s="6" t="s">
        <v>20</v>
      </c>
      <c r="J8" s="6" t="s">
        <v>20</v>
      </c>
    </row>
    <row r="9" ht="27" customHeight="1" spans="1:10">
      <c r="A9" s="6"/>
      <c r="B9" s="6"/>
      <c r="C9" s="6"/>
      <c r="D9" s="10" t="s">
        <v>21</v>
      </c>
      <c r="E9" s="6"/>
      <c r="F9" s="9"/>
      <c r="G9" s="9"/>
      <c r="H9" s="6" t="s">
        <v>20</v>
      </c>
      <c r="I9" s="6" t="s">
        <v>20</v>
      </c>
      <c r="J9" s="6" t="s">
        <v>20</v>
      </c>
    </row>
    <row r="10" ht="27.95" customHeight="1" spans="1:10">
      <c r="A10" s="6"/>
      <c r="B10" s="6"/>
      <c r="C10" s="6"/>
      <c r="D10" s="10" t="s">
        <v>22</v>
      </c>
      <c r="E10" s="8">
        <v>7.2</v>
      </c>
      <c r="F10" s="8">
        <v>7.2</v>
      </c>
      <c r="G10" s="8">
        <v>7.05</v>
      </c>
      <c r="H10" s="6" t="s">
        <v>20</v>
      </c>
      <c r="I10" s="16">
        <f>G10/F10</f>
        <v>0.979166666666667</v>
      </c>
      <c r="J10" s="6" t="s">
        <v>20</v>
      </c>
    </row>
    <row r="11" ht="30" customHeight="1" spans="1:10">
      <c r="A11" s="11" t="s">
        <v>23</v>
      </c>
      <c r="B11" s="6" t="s">
        <v>24</v>
      </c>
      <c r="C11" s="6"/>
      <c r="D11" s="6"/>
      <c r="E11" s="6"/>
      <c r="F11" s="6"/>
      <c r="G11" s="9" t="s">
        <v>25</v>
      </c>
      <c r="H11" s="9"/>
      <c r="I11" s="9"/>
      <c r="J11" s="9"/>
    </row>
    <row r="12" ht="75" customHeight="1" spans="1:10">
      <c r="A12" s="11"/>
      <c r="B12" s="10" t="s">
        <v>26</v>
      </c>
      <c r="C12" s="10"/>
      <c r="D12" s="10"/>
      <c r="E12" s="10"/>
      <c r="F12" s="10"/>
      <c r="G12" s="10" t="s">
        <v>27</v>
      </c>
      <c r="H12" s="10"/>
      <c r="I12" s="10"/>
      <c r="J12" s="10"/>
    </row>
    <row r="13" ht="30" customHeight="1" spans="1:10">
      <c r="A13" s="11" t="s">
        <v>28</v>
      </c>
      <c r="B13" s="6" t="s">
        <v>29</v>
      </c>
      <c r="C13" s="6" t="s">
        <v>30</v>
      </c>
      <c r="D13" s="6" t="s">
        <v>31</v>
      </c>
      <c r="E13" s="6" t="s">
        <v>32</v>
      </c>
      <c r="F13" s="6"/>
      <c r="G13" s="6" t="s">
        <v>33</v>
      </c>
      <c r="H13" s="6" t="s">
        <v>15</v>
      </c>
      <c r="I13" s="6" t="s">
        <v>17</v>
      </c>
      <c r="J13" s="6" t="s">
        <v>34</v>
      </c>
    </row>
    <row r="14" ht="30" customHeight="1" spans="1:10">
      <c r="A14" s="11"/>
      <c r="B14" s="6" t="s">
        <v>35</v>
      </c>
      <c r="C14" s="6" t="s">
        <v>36</v>
      </c>
      <c r="D14" s="6" t="s">
        <v>37</v>
      </c>
      <c r="E14" s="6" t="s">
        <v>38</v>
      </c>
      <c r="F14" s="6"/>
      <c r="G14" s="6" t="s">
        <v>38</v>
      </c>
      <c r="H14" s="6">
        <v>15</v>
      </c>
      <c r="I14" s="6">
        <v>15</v>
      </c>
      <c r="J14" s="6"/>
    </row>
    <row r="15" ht="30" customHeight="1" spans="1:10">
      <c r="A15" s="11"/>
      <c r="B15" s="6"/>
      <c r="C15" s="6"/>
      <c r="D15" s="6" t="s">
        <v>39</v>
      </c>
      <c r="E15" s="6" t="s">
        <v>40</v>
      </c>
      <c r="F15" s="6"/>
      <c r="G15" s="6" t="s">
        <v>40</v>
      </c>
      <c r="H15" s="6">
        <v>15</v>
      </c>
      <c r="I15" s="6">
        <v>15</v>
      </c>
      <c r="J15" s="6"/>
    </row>
    <row r="16" ht="30" customHeight="1" spans="1:10">
      <c r="A16" s="11"/>
      <c r="B16" s="6"/>
      <c r="C16" s="6" t="s">
        <v>41</v>
      </c>
      <c r="D16" s="6" t="s">
        <v>42</v>
      </c>
      <c r="E16" s="12">
        <v>1</v>
      </c>
      <c r="F16" s="6"/>
      <c r="G16" s="12">
        <v>1</v>
      </c>
      <c r="H16" s="6">
        <v>15</v>
      </c>
      <c r="I16" s="6">
        <v>15</v>
      </c>
      <c r="J16" s="6"/>
    </row>
    <row r="17" ht="48.95" customHeight="1" spans="1:10">
      <c r="A17" s="11"/>
      <c r="B17" s="6"/>
      <c r="C17" s="6" t="s">
        <v>43</v>
      </c>
      <c r="D17" s="6" t="s">
        <v>44</v>
      </c>
      <c r="E17" s="12">
        <v>1</v>
      </c>
      <c r="F17" s="6"/>
      <c r="G17" s="12">
        <v>1</v>
      </c>
      <c r="H17" s="13">
        <v>15</v>
      </c>
      <c r="I17" s="13">
        <v>15</v>
      </c>
      <c r="J17" s="6"/>
    </row>
    <row r="18" ht="30" customHeight="1" spans="1:10">
      <c r="A18" s="11"/>
      <c r="B18" s="6"/>
      <c r="C18" s="6" t="s">
        <v>45</v>
      </c>
      <c r="D18" s="6" t="s">
        <v>46</v>
      </c>
      <c r="E18" s="6" t="s">
        <v>47</v>
      </c>
      <c r="F18" s="6"/>
      <c r="G18" s="6" t="s">
        <v>48</v>
      </c>
      <c r="H18" s="6">
        <v>10</v>
      </c>
      <c r="I18" s="6">
        <v>10</v>
      </c>
      <c r="J18" s="6"/>
    </row>
    <row r="19" ht="84" customHeight="1" spans="1:10">
      <c r="A19" s="11"/>
      <c r="B19" s="6" t="s">
        <v>49</v>
      </c>
      <c r="C19" s="6" t="s">
        <v>50</v>
      </c>
      <c r="D19" s="6" t="s">
        <v>51</v>
      </c>
      <c r="E19" s="6" t="s">
        <v>52</v>
      </c>
      <c r="F19" s="6"/>
      <c r="G19" s="6" t="s">
        <v>53</v>
      </c>
      <c r="H19" s="6">
        <v>10</v>
      </c>
      <c r="I19" s="6">
        <v>10</v>
      </c>
      <c r="J19" s="6"/>
    </row>
    <row r="20" ht="63" customHeight="1" spans="1:10">
      <c r="A20" s="11"/>
      <c r="B20" s="6" t="s">
        <v>54</v>
      </c>
      <c r="C20" s="6" t="s">
        <v>55</v>
      </c>
      <c r="D20" s="6" t="s">
        <v>56</v>
      </c>
      <c r="E20" s="6" t="s">
        <v>57</v>
      </c>
      <c r="F20" s="6"/>
      <c r="G20" s="12">
        <v>0.95</v>
      </c>
      <c r="H20" s="6">
        <v>10</v>
      </c>
      <c r="I20" s="6">
        <v>10</v>
      </c>
      <c r="J20" s="6"/>
    </row>
    <row r="21" ht="30" customHeight="1" spans="1:10">
      <c r="A21" s="14" t="s">
        <v>58</v>
      </c>
      <c r="B21" s="14"/>
      <c r="C21" s="14"/>
      <c r="D21" s="14"/>
      <c r="E21" s="14"/>
      <c r="F21" s="14"/>
      <c r="G21" s="14"/>
      <c r="H21" s="15">
        <f>SUM(H14:H20,H7)</f>
        <v>100</v>
      </c>
      <c r="I21" s="17">
        <f>SUM(I14:I20)+J7</f>
        <v>99.7916666666667</v>
      </c>
      <c r="J21" s="4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1:A12"/>
    <mergeCell ref="A13:A20"/>
    <mergeCell ref="B14:B18"/>
    <mergeCell ref="C14:C15"/>
    <mergeCell ref="A6:C10"/>
  </mergeCells>
  <pageMargins left="0.75" right="0.75" top="1" bottom="1" header="0.5" footer="0.5"/>
  <pageSetup paperSize="9" scale="7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lygil</dc:creator>
  <cp:lastModifiedBy>第二根肋骨</cp:lastModifiedBy>
  <dcterms:created xsi:type="dcterms:W3CDTF">2023-04-24T08:48:00Z</dcterms:created>
  <cp:lastPrinted>2023-04-26T08:33:00Z</cp:lastPrinted>
  <dcterms:modified xsi:type="dcterms:W3CDTF">2023-06-07T03:05:14Z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F18167BCE4F945F2ABF70C1A80A60374_11</vt:lpwstr>
  </property>
  <property fmtid="{D5CDD505-2E9C-101B-9397-08002B2CF9AE}" pid="3" name="KSOProductBuildVer">
    <vt:lpwstr>2052-11.1.0.14309</vt:lpwstr>
  </property>
</Properties>
</file>