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860" windowHeight="136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<sst xmlns="http://schemas.openxmlformats.org/spreadsheetml/2006/main" count="65" uniqueCount="56">
  <si>
    <t xml:space="preserve">项目支出绩效自评表 </t>
  </si>
  <si>
    <t>（2022年度）</t>
  </si>
  <si>
    <t>项目名称</t>
  </si>
  <si>
    <t>外单位拨款和公共临时事件项目经费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</si>
  <si>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</si>
  <si>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</si>
  <si>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</si>
  <si>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</si>
  <si>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</si>
  <si>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</si>
  <si>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</si>
  <si>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</si>
  <si>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</si>
  <si>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</si>
  <si>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</si>
  <si>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</si>
  <si>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</si>
  <si>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</si>
  <si>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</si>
  <si>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</si>
  <si>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</si>
  <si>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</si>
  <si>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</si>
  <si>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</si>
  <si>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</si>
  <si>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</si>
  <si>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开展社会救助等工作，保障受助人员合法权益，维护首都社会稳定。</t>
  </si>
  <si>
    <t>年度总体目标完成情况综述：
开展社会救助等工作，保障受助人员合法权益，维护首都社会稳定。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</si>
  <si>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</si>
  <si>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</si>
  <si>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</si>
  <si>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</si>
  <si>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</si>
  <si>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</si>
  <si>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</si>
  <si>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</si>
  <si>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</t>
  </si>
  <si>
    <t>善后处理临时事件应救尽救率</t>
  </si>
  <si>
    <t>质量指标</t>
  </si>
  <si>
    <t>救助人员匹配度</t>
  </si>
  <si>
    <t>进度指标</t>
  </si>
  <si>
    <t>救助及时率</t>
  </si>
  <si>
    <t>成本指标</t>
  </si>
  <si>
    <t>项目预算控制数</t>
  </si>
  <si>
    <t>≤216.71万元</t>
  </si>
  <si>
    <t>53.813568万元</t>
  </si>
  <si>
    <t>效
益
指
标
(10分)</t>
  </si>
  <si>
    <t>社会效益指标</t>
  </si>
  <si>
    <t>维护首都社会稳定</t>
  </si>
  <si>
    <t>优良中低差</t>
  </si>
  <si>
    <t>优</t>
  </si>
  <si>
    <t>满意
度指
标
(10分)</t>
  </si>
  <si>
    <t>服务对象
满意度指标</t>
  </si>
  <si>
    <t>救助对象投诉率</t>
  </si>
  <si>
    <t>≤5%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</si>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</sst>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等线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0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18" zoomScaleNormal="101" workbookViewId="0">
      <selection activeCell="D3" sqref="D3:J3"/>
    </sheetView>
  </sheetViews>
  <sheetFormatPr defaultColWidth="9" defaultRowHeight="17.6"/>
  <cols>
    <col min="4" max="4" width="18.9333333333333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6" t="s">
        <v>3</v>
      </c>
      <c r="E3" s="19"/>
      <c r="F3" s="19"/>
      <c r="G3" s="19"/>
      <c r="H3" s="19"/>
      <c r="I3" s="19"/>
      <c r="J3" s="34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14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14" t="s">
        <v>10</v>
      </c>
      <c r="H5" s="6">
        <v>65868811</v>
      </c>
      <c r="I5" s="19"/>
      <c r="J5" s="34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28" customHeight="1" spans="1:10">
      <c r="A7" s="11"/>
      <c r="B7" s="12"/>
      <c r="C7" s="13"/>
      <c r="D7" s="14" t="s">
        <v>18</v>
      </c>
      <c r="E7" s="31">
        <v>216.708476</v>
      </c>
      <c r="F7" s="31">
        <v>216.708476</v>
      </c>
      <c r="G7" s="31">
        <f>G8+G10</f>
        <v>53.813568</v>
      </c>
      <c r="H7" s="32">
        <v>10</v>
      </c>
      <c r="I7" s="43">
        <f>G7/F7</f>
        <v>0.248322396028478</v>
      </c>
      <c r="J7" s="44">
        <f>H7*I7</f>
        <v>2.48322396028478</v>
      </c>
    </row>
    <row r="8" ht="26" customHeight="1" spans="1:10">
      <c r="A8" s="11"/>
      <c r="B8" s="12"/>
      <c r="C8" s="13"/>
      <c r="D8" s="15" t="s">
        <v>19</v>
      </c>
      <c r="E8" s="31"/>
      <c r="F8" s="31"/>
      <c r="G8" s="31"/>
      <c r="H8" s="33" t="s">
        <v>20</v>
      </c>
      <c r="I8" s="33" t="s">
        <v>20</v>
      </c>
      <c r="J8" s="33" t="s">
        <v>20</v>
      </c>
    </row>
    <row r="9" ht="28" customHeight="1" spans="1:10">
      <c r="A9" s="11"/>
      <c r="B9" s="12"/>
      <c r="C9" s="13"/>
      <c r="D9" s="15" t="s">
        <v>21</v>
      </c>
      <c r="E9" s="33"/>
      <c r="F9" s="32"/>
      <c r="G9" s="32"/>
      <c r="H9" s="33" t="s">
        <v>20</v>
      </c>
      <c r="I9" s="33" t="s">
        <v>20</v>
      </c>
      <c r="J9" s="33" t="s">
        <v>20</v>
      </c>
    </row>
    <row r="10" ht="27" customHeight="1" spans="1:10">
      <c r="A10" s="16"/>
      <c r="B10" s="2"/>
      <c r="C10" s="17"/>
      <c r="D10" s="15" t="s">
        <v>22</v>
      </c>
      <c r="E10" s="31">
        <v>216.708476</v>
      </c>
      <c r="F10" s="31">
        <v>216.708476</v>
      </c>
      <c r="G10" s="31">
        <v>53.813568</v>
      </c>
      <c r="H10" s="33" t="s">
        <v>20</v>
      </c>
      <c r="I10" s="43">
        <f>G10/F10</f>
        <v>0.248322396028478</v>
      </c>
      <c r="J10" s="33" t="s">
        <v>20</v>
      </c>
    </row>
    <row r="11" ht="30" customHeight="1" spans="1:10">
      <c r="A11" s="18" t="s">
        <v>23</v>
      </c>
      <c r="B11" s="6" t="s">
        <v>24</v>
      </c>
      <c r="C11" s="19"/>
      <c r="D11" s="19"/>
      <c r="E11" s="19"/>
      <c r="F11" s="34"/>
      <c r="G11" s="35" t="s">
        <v>25</v>
      </c>
      <c r="H11" s="36"/>
      <c r="I11" s="36"/>
      <c r="J11" s="45"/>
    </row>
    <row r="12" ht="75" customHeight="1" spans="1:10">
      <c r="A12" s="20"/>
      <c r="B12" s="21" t="s">
        <v>26</v>
      </c>
      <c r="C12" s="22"/>
      <c r="D12" s="22"/>
      <c r="E12" s="22"/>
      <c r="F12" s="37"/>
      <c r="G12" s="21" t="s">
        <v>27</v>
      </c>
      <c r="H12" s="22"/>
      <c r="I12" s="22"/>
      <c r="J12" s="37"/>
    </row>
    <row r="13" ht="30" customHeight="1" spans="1:10">
      <c r="A13" s="18" t="s">
        <v>28</v>
      </c>
      <c r="B13" s="23" t="s">
        <v>29</v>
      </c>
      <c r="C13" s="23" t="s">
        <v>30</v>
      </c>
      <c r="D13" s="23" t="s">
        <v>31</v>
      </c>
      <c r="E13" s="6" t="s">
        <v>32</v>
      </c>
      <c r="F13" s="34"/>
      <c r="G13" s="23" t="s">
        <v>33</v>
      </c>
      <c r="H13" s="38" t="s">
        <v>15</v>
      </c>
      <c r="I13" s="23" t="s">
        <v>17</v>
      </c>
      <c r="J13" s="23" t="s">
        <v>34</v>
      </c>
    </row>
    <row r="14" ht="30" customHeight="1" spans="1:10">
      <c r="A14" s="24"/>
      <c r="B14" s="25" t="s">
        <v>35</v>
      </c>
      <c r="C14" s="25" t="s">
        <v>36</v>
      </c>
      <c r="D14" s="26" t="s">
        <v>37</v>
      </c>
      <c r="E14" s="39">
        <v>1</v>
      </c>
      <c r="F14" s="34"/>
      <c r="G14" s="40">
        <v>1</v>
      </c>
      <c r="H14" s="23">
        <v>20</v>
      </c>
      <c r="I14" s="23">
        <v>20</v>
      </c>
      <c r="J14" s="23"/>
    </row>
    <row r="15" ht="30" customHeight="1" spans="1:10">
      <c r="A15" s="24"/>
      <c r="B15" s="27"/>
      <c r="C15" s="25" t="s">
        <v>38</v>
      </c>
      <c r="D15" s="26" t="s">
        <v>39</v>
      </c>
      <c r="E15" s="39">
        <v>1</v>
      </c>
      <c r="F15" s="34"/>
      <c r="G15" s="40">
        <v>1</v>
      </c>
      <c r="H15" s="23">
        <v>20</v>
      </c>
      <c r="I15" s="23">
        <v>20</v>
      </c>
      <c r="J15" s="23"/>
    </row>
    <row r="16" ht="30" customHeight="1" spans="1:10">
      <c r="A16" s="24"/>
      <c r="B16" s="27"/>
      <c r="C16" s="25" t="s">
        <v>40</v>
      </c>
      <c r="D16" s="26" t="s">
        <v>41</v>
      </c>
      <c r="E16" s="39">
        <v>1</v>
      </c>
      <c r="F16" s="34"/>
      <c r="G16" s="40">
        <v>1</v>
      </c>
      <c r="H16" s="23">
        <v>15</v>
      </c>
      <c r="I16" s="23">
        <v>15</v>
      </c>
      <c r="J16" s="23"/>
    </row>
    <row r="17" ht="30" customHeight="1" spans="1:10">
      <c r="A17" s="24"/>
      <c r="B17" s="27"/>
      <c r="C17" s="25" t="s">
        <v>42</v>
      </c>
      <c r="D17" s="26" t="s">
        <v>43</v>
      </c>
      <c r="E17" s="6" t="s">
        <v>44</v>
      </c>
      <c r="F17" s="34"/>
      <c r="G17" s="23" t="s">
        <v>45</v>
      </c>
      <c r="H17" s="23">
        <v>15</v>
      </c>
      <c r="I17" s="23">
        <v>15</v>
      </c>
      <c r="J17" s="23"/>
    </row>
    <row r="18" ht="66" customHeight="1" spans="1:10">
      <c r="A18" s="24"/>
      <c r="B18" s="25" t="s">
        <v>46</v>
      </c>
      <c r="C18" s="25" t="s">
        <v>47</v>
      </c>
      <c r="D18" s="26" t="s">
        <v>48</v>
      </c>
      <c r="E18" s="6" t="s">
        <v>49</v>
      </c>
      <c r="F18" s="34"/>
      <c r="G18" s="23" t="s">
        <v>50</v>
      </c>
      <c r="H18" s="23">
        <v>10</v>
      </c>
      <c r="I18" s="23">
        <v>10</v>
      </c>
      <c r="J18" s="23"/>
    </row>
    <row r="19" ht="63" customHeight="1" spans="1:10">
      <c r="A19" s="24"/>
      <c r="B19" s="25" t="s">
        <v>51</v>
      </c>
      <c r="C19" s="25" t="s">
        <v>52</v>
      </c>
      <c r="D19" s="26" t="s">
        <v>53</v>
      </c>
      <c r="E19" s="6" t="s">
        <v>54</v>
      </c>
      <c r="F19" s="34"/>
      <c r="G19" s="23">
        <v>0</v>
      </c>
      <c r="H19" s="23">
        <v>10</v>
      </c>
      <c r="I19" s="23">
        <v>10</v>
      </c>
      <c r="J19" s="23"/>
    </row>
    <row r="20" ht="30" customHeight="1" spans="1:10">
      <c r="A20" s="28" t="s">
        <v>55</v>
      </c>
      <c r="B20" s="29"/>
      <c r="C20" s="29"/>
      <c r="D20" s="29"/>
      <c r="E20" s="29"/>
      <c r="F20" s="29"/>
      <c r="G20" s="41"/>
      <c r="H20" s="42">
        <v>100</v>
      </c>
      <c r="I20" s="46">
        <f>SUM(I14:I19)+J7</f>
        <v>92.4832239602848</v>
      </c>
      <c r="J20" s="25"/>
    </row>
    <row r="21" spans="1:10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>
      <c r="A22" s="30"/>
      <c r="B22" s="30"/>
      <c r="C22" s="30"/>
      <c r="D22" s="30"/>
      <c r="E22" s="30"/>
      <c r="F22" s="30"/>
      <c r="G22" s="30"/>
      <c r="H22" s="30"/>
      <c r="I22" s="30"/>
      <c r="J22" s="30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2022-04-19T18:50:00Z</dcterms:created>
  <dcterms:modified xsi:type="dcterms:W3CDTF">2023-08-24T16:24:46Z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2052-6.0.1.8148</vt:lpwstr>
  </property>
  <property fmtid="{D5CDD505-2E9C-101B-9397-08002B2CF9AE}" pid="3" name="ICV">
    <vt:lpwstr>600233C0E6533C0E1FB5DC63D91CC751</vt:lpwstr>
  </property>
</Properties>
</file>