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'自评表（模板）'!$A$1:$J$23</definedName>
  </definedNames>
  <calcPr calcId="144525"/>
</workbook>
</file>

<file path=xl/sharedStrings.xml><?xml version="1.0" encoding="utf-8"?>
<sst xmlns="http://schemas.openxmlformats.org/spreadsheetml/2006/main" count="76" uniqueCount="60">
  <si>
    <t xml:space="preserve">项目支出绩效自评表 </t>
  </si>
  <si>
    <t>（2022年度）</t>
  </si>
  <si>
    <t>项目名称</t>
  </si>
  <si>
    <t>接济救助中心系统配备干部人事管理专用设备</t>
  </si>
  <si>
    <t>主管部门</t>
  </si>
  <si>
    <t>北京市委社会工委市民政局</t>
  </si>
  <si>
    <t>实施单位</t>
  </si>
  <si>
    <t>北京市接济救助管理事务中心本级</t>
  </si>
  <si>
    <t>项目负责人</t>
  </si>
  <si>
    <t>陈素革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</si>
  <si>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</si>
  <si>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</si>
  <si>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</si>
  <si>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</si>
  <si>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</si>
  <si>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</si>
  <si>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</si>
  <si>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</si>
  <si>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</si>
  <si>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</si>
  <si>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</si>
  <si>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</si>
  <si>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</si>
  <si>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</si>
  <si>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</si>
  <si>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</si>
  <si>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根据工作要求，为工作人员配备专用设备，保障工作安全运转。</t>
  </si>
  <si>
    <t>年度总体目标完成情况综述：
已按照年度工作要求，为工作人员购置了专用设备，做到了保障工作安全运转。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</si>
  <si>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</si>
  <si>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</si>
  <si>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</si>
  <si>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</si>
  <si>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</si>
  <si>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</si>
  <si>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</si>
  <si>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(70分)</t>
  </si>
  <si>
    <t>数量指标</t>
  </si>
  <si>
    <t>购置电源</t>
  </si>
  <si>
    <t>1个</t>
  </si>
  <si>
    <t>购置专用防盗门</t>
  </si>
  <si>
    <t>购置专用柜</t>
  </si>
  <si>
    <t>购置专用桌</t>
  </si>
  <si>
    <t>质量指标</t>
  </si>
  <si>
    <t>验收合格率</t>
  </si>
  <si>
    <t>时效指标</t>
  </si>
  <si>
    <t>截至2022年12月底前整体工作完成度</t>
  </si>
  <si>
    <t>成本指标</t>
  </si>
  <si>
    <t>预算控制数</t>
  </si>
  <si>
    <t>≤3.398万元</t>
  </si>
  <si>
    <t>3.398万元</t>
  </si>
  <si>
    <t>效
益
指
标
(10分)</t>
  </si>
  <si>
    <t>社会效益指标</t>
  </si>
  <si>
    <t>保障工作安全运转</t>
  </si>
  <si>
    <t>优良中低差</t>
  </si>
  <si>
    <t>优</t>
  </si>
  <si>
    <t>满意
度指
标
(10分)</t>
  </si>
  <si>
    <t>服务对象
满意度指标</t>
  </si>
  <si>
    <t>使用人员满意度</t>
  </si>
  <si>
    <t>≥90%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</si>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</sst>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</numFmts>
  <fonts count="24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indexed="62"/>
      <name val="宋体"/>
      <charset val="134"/>
    </font>
    <font>
      <sz val="11"/>
      <color indexed="10"/>
      <name val="宋体"/>
      <charset val="134"/>
    </font>
    <font>
      <b/>
      <sz val="18"/>
      <color indexed="62"/>
      <name val="宋体"/>
      <charset val="134"/>
    </font>
    <font>
      <i/>
      <sz val="11"/>
      <color indexed="23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9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5" borderId="20" applyNumberFormat="0" applyFon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0" borderId="22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8" fillId="8" borderId="23" applyNumberFormat="0" applyAlignment="0" applyProtection="0">
      <alignment vertical="center"/>
    </xf>
    <xf numFmtId="0" fontId="19" fillId="8" borderId="19" applyNumberFormat="0" applyAlignment="0" applyProtection="0">
      <alignment vertical="center"/>
    </xf>
    <xf numFmtId="0" fontId="20" fillId="9" borderId="24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0" borderId="25" applyNumberFormat="0" applyFill="0" applyAlignment="0" applyProtection="0">
      <alignment vertical="center"/>
    </xf>
    <xf numFmtId="0" fontId="22" fillId="0" borderId="26" applyNumberFormat="0" applyFill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76" fontId="3" fillId="0" borderId="12" xfId="0" applyNumberFormat="1" applyFont="1" applyFill="1" applyBorder="1" applyAlignment="1">
      <alignment horizontal="center" vertical="center"/>
    </xf>
    <xf numFmtId="177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textRotation="255" wrapText="1"/>
    </xf>
    <xf numFmtId="177" fontId="2" fillId="0" borderId="2" xfId="0" applyNumberFormat="1" applyFont="1" applyFill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textRotation="255" wrapText="1"/>
    </xf>
    <xf numFmtId="0" fontId="2" fillId="0" borderId="17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9" fontId="2" fillId="0" borderId="5" xfId="0" applyNumberFormat="1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textRotation="255" wrapText="1"/>
    </xf>
    <xf numFmtId="0" fontId="2" fillId="0" borderId="18" xfId="0" applyFont="1" applyFill="1" applyBorder="1" applyAlignment="1">
      <alignment horizontal="center" vertical="center" wrapText="1"/>
    </xf>
    <xf numFmtId="9" fontId="2" fillId="0" borderId="15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10" fontId="2" fillId="0" borderId="5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Fill="1" applyBorder="1" applyAlignment="1">
      <alignment horizontal="center" vertical="center" wrapText="1"/>
    </xf>
    <xf numFmtId="1" fontId="4" fillId="0" borderId="17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view="pageBreakPreview" zoomScaleNormal="101" workbookViewId="0">
      <selection activeCell="J8" sqref="J8"/>
    </sheetView>
  </sheetViews>
  <sheetFormatPr defaultColWidth="9" defaultRowHeight="15"/>
  <cols>
    <col min="1" max="3" width="9" style="1"/>
    <col min="4" max="4" width="19.109375" style="1" customWidth="1"/>
    <col min="5" max="10" width="10.625" style="1" customWidth="1"/>
    <col min="11" max="16384" width="9" style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8" t="s">
        <v>9</v>
      </c>
      <c r="E5" s="9"/>
      <c r="F5" s="10"/>
      <c r="G5" s="11" t="s">
        <v>10</v>
      </c>
      <c r="H5" s="8">
        <v>65868811</v>
      </c>
      <c r="I5" s="9"/>
      <c r="J5" s="10"/>
    </row>
    <row r="6" ht="30" customHeight="1" spans="1:10">
      <c r="A6" s="12" t="s">
        <v>11</v>
      </c>
      <c r="B6" s="13"/>
      <c r="C6" s="14"/>
      <c r="D6" s="15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0" customHeight="1" spans="1:10">
      <c r="A7" s="16"/>
      <c r="B7" s="17"/>
      <c r="C7" s="18"/>
      <c r="D7" s="7" t="s">
        <v>18</v>
      </c>
      <c r="E7" s="19">
        <f>SUM(E8:E10)</f>
        <v>3.398</v>
      </c>
      <c r="F7" s="19">
        <f>SUM(F8:F10)</f>
        <v>3.398</v>
      </c>
      <c r="G7" s="19">
        <f>SUM(G8:G10)</f>
        <v>3.398</v>
      </c>
      <c r="H7" s="20">
        <v>10</v>
      </c>
      <c r="I7" s="40">
        <f t="shared" ref="I7:I10" si="0">G7/F7</f>
        <v>1</v>
      </c>
      <c r="J7" s="41">
        <f>H7*I7</f>
        <v>10</v>
      </c>
    </row>
    <row r="8" ht="29" customHeight="1" spans="1:10">
      <c r="A8" s="16"/>
      <c r="B8" s="17"/>
      <c r="C8" s="18"/>
      <c r="D8" s="21" t="s">
        <v>19</v>
      </c>
      <c r="E8" s="19">
        <v>3.398</v>
      </c>
      <c r="F8" s="19">
        <v>3.398</v>
      </c>
      <c r="G8" s="19">
        <v>3.398</v>
      </c>
      <c r="H8" s="7" t="s">
        <v>20</v>
      </c>
      <c r="I8" s="40">
        <f t="shared" si="0"/>
        <v>1</v>
      </c>
      <c r="J8" s="7" t="s">
        <v>20</v>
      </c>
    </row>
    <row r="9" ht="30" customHeight="1" spans="1:10">
      <c r="A9" s="16"/>
      <c r="B9" s="17"/>
      <c r="C9" s="18"/>
      <c r="D9" s="21" t="s">
        <v>21</v>
      </c>
      <c r="E9" s="7"/>
      <c r="F9" s="20"/>
      <c r="G9" s="20"/>
      <c r="H9" s="7" t="s">
        <v>20</v>
      </c>
      <c r="I9" s="11" t="s">
        <v>20</v>
      </c>
      <c r="J9" s="7" t="s">
        <v>20</v>
      </c>
    </row>
    <row r="10" ht="28" customHeight="1" spans="1:10">
      <c r="A10" s="22"/>
      <c r="B10" s="3"/>
      <c r="C10" s="23"/>
      <c r="D10" s="21" t="s">
        <v>22</v>
      </c>
      <c r="E10" s="7"/>
      <c r="F10" s="20"/>
      <c r="G10" s="20"/>
      <c r="H10" s="7" t="s">
        <v>20</v>
      </c>
      <c r="I10" s="11" t="s">
        <v>20</v>
      </c>
      <c r="J10" s="7" t="s">
        <v>20</v>
      </c>
    </row>
    <row r="11" ht="30" customHeight="1" spans="1:10">
      <c r="A11" s="24" t="s">
        <v>23</v>
      </c>
      <c r="B11" s="4" t="s">
        <v>24</v>
      </c>
      <c r="C11" s="5"/>
      <c r="D11" s="5"/>
      <c r="E11" s="5"/>
      <c r="F11" s="6"/>
      <c r="G11" s="25" t="s">
        <v>25</v>
      </c>
      <c r="H11" s="26"/>
      <c r="I11" s="26"/>
      <c r="J11" s="42"/>
    </row>
    <row r="12" ht="75" customHeight="1" spans="1:10">
      <c r="A12" s="27"/>
      <c r="B12" s="28" t="s">
        <v>26</v>
      </c>
      <c r="C12" s="29"/>
      <c r="D12" s="29"/>
      <c r="E12" s="29"/>
      <c r="F12" s="30"/>
      <c r="G12" s="28" t="s">
        <v>27</v>
      </c>
      <c r="H12" s="29"/>
      <c r="I12" s="29"/>
      <c r="J12" s="30"/>
    </row>
    <row r="13" ht="30" customHeight="1" spans="1:10">
      <c r="A13" s="24" t="s">
        <v>28</v>
      </c>
      <c r="B13" s="31" t="s">
        <v>29</v>
      </c>
      <c r="C13" s="7" t="s">
        <v>30</v>
      </c>
      <c r="D13" s="7" t="s">
        <v>31</v>
      </c>
      <c r="E13" s="4" t="s">
        <v>32</v>
      </c>
      <c r="F13" s="6"/>
      <c r="G13" s="7" t="s">
        <v>33</v>
      </c>
      <c r="H13" s="7" t="s">
        <v>15</v>
      </c>
      <c r="I13" s="7" t="s">
        <v>17</v>
      </c>
      <c r="J13" s="7" t="s">
        <v>34</v>
      </c>
    </row>
    <row r="14" ht="30" customHeight="1" spans="1:10">
      <c r="A14" s="32"/>
      <c r="B14" s="33" t="s">
        <v>35</v>
      </c>
      <c r="C14" s="14" t="s">
        <v>36</v>
      </c>
      <c r="D14" s="7" t="s">
        <v>37</v>
      </c>
      <c r="E14" s="4" t="s">
        <v>38</v>
      </c>
      <c r="F14" s="6"/>
      <c r="G14" s="7" t="s">
        <v>38</v>
      </c>
      <c r="H14" s="7">
        <v>10</v>
      </c>
      <c r="I14" s="7">
        <v>10</v>
      </c>
      <c r="J14" s="7"/>
    </row>
    <row r="15" ht="30" customHeight="1" spans="1:10">
      <c r="A15" s="32"/>
      <c r="B15" s="33"/>
      <c r="C15" s="18"/>
      <c r="D15" s="7" t="s">
        <v>39</v>
      </c>
      <c r="E15" s="4" t="s">
        <v>38</v>
      </c>
      <c r="F15" s="6"/>
      <c r="G15" s="7" t="s">
        <v>38</v>
      </c>
      <c r="H15" s="7">
        <v>10</v>
      </c>
      <c r="I15" s="7">
        <v>10</v>
      </c>
      <c r="J15" s="7"/>
    </row>
    <row r="16" ht="30" customHeight="1" spans="1:10">
      <c r="A16" s="32"/>
      <c r="B16" s="33"/>
      <c r="C16" s="18"/>
      <c r="D16" s="7" t="s">
        <v>40</v>
      </c>
      <c r="E16" s="4" t="s">
        <v>38</v>
      </c>
      <c r="F16" s="6"/>
      <c r="G16" s="7" t="s">
        <v>38</v>
      </c>
      <c r="H16" s="7">
        <v>10</v>
      </c>
      <c r="I16" s="7">
        <v>10</v>
      </c>
      <c r="J16" s="7"/>
    </row>
    <row r="17" ht="30" customHeight="1" spans="1:10">
      <c r="A17" s="32"/>
      <c r="B17" s="33"/>
      <c r="C17" s="23"/>
      <c r="D17" s="7" t="s">
        <v>41</v>
      </c>
      <c r="E17" s="4" t="s">
        <v>38</v>
      </c>
      <c r="F17" s="6"/>
      <c r="G17" s="7" t="s">
        <v>38</v>
      </c>
      <c r="H17" s="7">
        <v>10</v>
      </c>
      <c r="I17" s="7">
        <v>10</v>
      </c>
      <c r="J17" s="7"/>
    </row>
    <row r="18" ht="30" customHeight="1" spans="1:10">
      <c r="A18" s="32"/>
      <c r="B18" s="33"/>
      <c r="C18" s="14" t="s">
        <v>42</v>
      </c>
      <c r="D18" s="7" t="s">
        <v>43</v>
      </c>
      <c r="E18" s="34">
        <v>1</v>
      </c>
      <c r="F18" s="6"/>
      <c r="G18" s="35">
        <v>1</v>
      </c>
      <c r="H18" s="7">
        <v>10</v>
      </c>
      <c r="I18" s="7">
        <v>10</v>
      </c>
      <c r="J18" s="7"/>
    </row>
    <row r="19" ht="51" customHeight="1" spans="1:10">
      <c r="A19" s="32"/>
      <c r="B19" s="33"/>
      <c r="C19" s="14" t="s">
        <v>44</v>
      </c>
      <c r="D19" s="7" t="s">
        <v>45</v>
      </c>
      <c r="E19" s="34">
        <v>1</v>
      </c>
      <c r="F19" s="6"/>
      <c r="G19" s="35">
        <v>1</v>
      </c>
      <c r="H19" s="7">
        <v>10</v>
      </c>
      <c r="I19" s="7">
        <v>10</v>
      </c>
      <c r="J19" s="7"/>
    </row>
    <row r="20" ht="30" customHeight="1" spans="1:10">
      <c r="A20" s="32"/>
      <c r="B20" s="33"/>
      <c r="C20" s="14" t="s">
        <v>46</v>
      </c>
      <c r="D20" s="7" t="s">
        <v>47</v>
      </c>
      <c r="E20" s="4" t="s">
        <v>48</v>
      </c>
      <c r="F20" s="6"/>
      <c r="G20" s="7" t="s">
        <v>49</v>
      </c>
      <c r="H20" s="7">
        <v>10</v>
      </c>
      <c r="I20" s="7">
        <v>10</v>
      </c>
      <c r="J20" s="7"/>
    </row>
    <row r="21" ht="73.5" customHeight="1" spans="1:10">
      <c r="A21" s="32"/>
      <c r="B21" s="33" t="s">
        <v>50</v>
      </c>
      <c r="C21" s="14" t="s">
        <v>51</v>
      </c>
      <c r="D21" s="7" t="s">
        <v>52</v>
      </c>
      <c r="E21" s="34" t="s">
        <v>53</v>
      </c>
      <c r="F21" s="6"/>
      <c r="G21" s="7" t="s">
        <v>54</v>
      </c>
      <c r="H21" s="7">
        <v>10</v>
      </c>
      <c r="I21" s="7">
        <v>10</v>
      </c>
      <c r="J21" s="7"/>
    </row>
    <row r="22" ht="58.5" customHeight="1" spans="1:10">
      <c r="A22" s="36"/>
      <c r="B22" s="37" t="s">
        <v>55</v>
      </c>
      <c r="C22" s="31" t="s">
        <v>56</v>
      </c>
      <c r="D22" s="31" t="s">
        <v>57</v>
      </c>
      <c r="E22" s="12" t="s">
        <v>58</v>
      </c>
      <c r="F22" s="14"/>
      <c r="G22" s="38">
        <v>1</v>
      </c>
      <c r="H22" s="31">
        <v>10</v>
      </c>
      <c r="I22" s="31">
        <v>10</v>
      </c>
      <c r="J22" s="31"/>
    </row>
    <row r="23" ht="30" customHeight="1" spans="1:10">
      <c r="A23" s="39" t="s">
        <v>59</v>
      </c>
      <c r="B23" s="39"/>
      <c r="C23" s="39"/>
      <c r="D23" s="39"/>
      <c r="E23" s="39"/>
      <c r="F23" s="39"/>
      <c r="G23" s="39"/>
      <c r="H23" s="39">
        <f>SUM(H14:H22)+H7</f>
        <v>100</v>
      </c>
      <c r="I23" s="43">
        <f>SUM(I14:I22)+J7</f>
        <v>100</v>
      </c>
      <c r="J23" s="33"/>
    </row>
  </sheetData>
  <mergeCells count="3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23:G23"/>
    <mergeCell ref="A11:A12"/>
    <mergeCell ref="A13:A22"/>
    <mergeCell ref="B14:B20"/>
    <mergeCell ref="C14:C17"/>
    <mergeCell ref="A6:C10"/>
  </mergeCells>
  <pageMargins left="0.700694444444445" right="0.700694444444445" top="0.751388888888889" bottom="0.751388888888889" header="0.297916666666667" footer="0.297916666666667"/>
  <pageSetup paperSize="9" scale="70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2022-04-18T18:50:00Z</dcterms:created>
  <dcterms:modified xsi:type="dcterms:W3CDTF">2023-06-07T03:03:23Z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600233C0E6533C0E1FB5DC63D91CC751</vt:lpwstr>
  </property>
</Properties>
</file>