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760"/>
  </bookViews>
  <sheets>
    <sheet name="自评表（模板）" sheetId="1" r:id="rId1"/>
  </sheets>
  <definedNames>
    <definedName name="_xlnm.Print_Area" localSheetId="0">'自评表（模板）'!$A$1:$J$21</definedName>
  </definedNames>
  <calcPr calcId="144525"/>
</workbook>
</file>

<file path=xl/sharedStrings.xml><?xml version="1.0" encoding="utf-8"?>
<sst xmlns="http://schemas.openxmlformats.org/spreadsheetml/2006/main" count="71" uniqueCount="61">
  <si>
    <t xml:space="preserve">项目支出绩效自评表 </t>
  </si>
  <si>
    <t>（2022年度）</t>
  </si>
  <si>
    <t>项目名称</t>
  </si>
  <si>
    <t>北京市征地超转政策印刷</t>
  </si>
  <si>
    <t>主管部门</t>
  </si>
  <si>
    <t>北京市委社会工委市民政局</t>
  </si>
  <si>
    <t>实施单位</t>
  </si>
  <si>
    <t>北京市民政局征地后超转人员管理中心</t>
  </si>
  <si>
    <t>项目负责人</t>
  </si>
  <si>
    <t>杨舒新</t>
  </si>
  <si>
    <t>联系电话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</si>
  <si>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</si>
  <si>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</si>
  <si>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</si>
  <si>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</si>
  <si>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</si>
  <si>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</si>
  <si>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</si>
  <si>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</si>
  <si>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 xml:space="preserve">    其中：当年财政拨款</t>
  </si>
  <si>
    <t>——</t>
  </si>
  <si>
    <t xml:space="preserve">    上年结转资金</t>
  </si>
  <si>
    <t xml:space="preserve">    其他资金</t>
  </si>
  <si>
    <t>年度总体目标</t>
  </si>
  <si>
    <t>预期目标</t>
  </si>
  <si>
    <t>实际完成情况</t>
  </si>
  <si>
    <t>年初设定目标：
通过印制发放征地超转人员医疗政策活页，有效提升基层工作人员及超转人员政策的知晓度，切实保障超转人员权益。</t>
  </si>
  <si>
    <t>年度总体目标完成情况综述：
全年印刷《北京市征地超转人员医疗政策问答》15000份，并发至各区，由各区发至各街镇及超转人员手中，大大提高了工作人员和超转人员本人对我市超转医疗政策的知晓度，方便了他们就医。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</si>
  <si>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</si>
  <si>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</si>
  <si>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</si>
  <si>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</si>
  <si>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</si>
  <si>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</si>
  <si>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</si>
  <si>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(70分)</t>
  </si>
  <si>
    <t>数量指标</t>
  </si>
  <si>
    <t>印刷份数</t>
  </si>
  <si>
    <t>≤1.5万份</t>
  </si>
  <si>
    <t>1.5万份</t>
  </si>
  <si>
    <t>质量指标</t>
  </si>
  <si>
    <t>印刷合格率</t>
  </si>
  <si>
    <t>进度指标</t>
  </si>
  <si>
    <t>截止2022年5月底工作完成度</t>
  </si>
  <si>
    <t>偏差原因：疫情原因，印刷工作延后至9月完成，发放工作延至年底。
改进措施：在以后工作开展前，做好预案，合理考虑突发状况，保障项目实施。</t>
  </si>
  <si>
    <t>成本指标</t>
  </si>
  <si>
    <t>印刷单成本费用</t>
  </si>
  <si>
    <t>1.5元</t>
  </si>
  <si>
    <t>项目预算控制数</t>
  </si>
  <si>
    <t>≤2.25万元</t>
  </si>
  <si>
    <t>2.25万元</t>
  </si>
  <si>
    <t>效
益
指
标
(10分)</t>
  </si>
  <si>
    <t>社会效益指标</t>
  </si>
  <si>
    <t>提升基层工作人员及超转人员政策的知晓度</t>
  </si>
  <si>
    <t>优良中低差</t>
  </si>
  <si>
    <t>优</t>
  </si>
  <si>
    <t>满意
度指
标
(10分)</t>
  </si>
  <si>
    <t>服务对象
满意度指标</t>
  </si>
  <si>
    <t>使用人员满意度</t>
  </si>
  <si>
    <t>≥98%</t>
  </si>
  <si>
    <t>总分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</si>
</sst>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);[Red]\(0.000000\)"/>
    <numFmt numFmtId="177" formatCode="0.00_);[Red]\(0.00\)"/>
    <numFmt numFmtId="178" formatCode="0_);[Red]\(0\)"/>
  </numFmts>
  <fonts count="25">
    <font>
      <sz val="12"/>
      <color indexed="8"/>
      <name val="等线"/>
      <charset val="134"/>
    </font>
    <font>
      <sz val="18"/>
      <color indexed="8"/>
      <name val="方正小标宋简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b/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indexed="8"/>
      </diagonal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7" fillId="4" borderId="3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5" fillId="8" borderId="4" applyNumberFormat="0" applyFont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8" fillId="12" borderId="7" applyNumberFormat="0" applyAlignment="0" applyProtection="0">
      <alignment vertical="center"/>
    </xf>
    <xf numFmtId="0" fontId="19" fillId="12" borderId="3" applyNumberFormat="0" applyAlignment="0" applyProtection="0">
      <alignment vertical="center"/>
    </xf>
    <xf numFmtId="0" fontId="20" fillId="13" borderId="8" applyNumberFormat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177" fontId="3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177" fontId="3" fillId="0" borderId="1" xfId="0" applyNumberFormat="1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textRotation="255" wrapText="1"/>
    </xf>
    <xf numFmtId="0" fontId="2" fillId="0" borderId="1" xfId="0" applyFont="1" applyFill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78" fontId="4" fillId="2" borderId="1" xfId="0" applyNumberFormat="1" applyFont="1" applyFill="1" applyBorder="1" applyAlignment="1">
      <alignment horizontal="center" vertical="center" wrapText="1"/>
    </xf>
    <xf numFmtId="10" fontId="3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177" fontId="4" fillId="2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1"/>
  <sheetViews>
    <sheetView tabSelected="1" view="pageBreakPreview" zoomScale="90" zoomScaleNormal="101" workbookViewId="0">
      <selection activeCell="J9" sqref="J9"/>
    </sheetView>
  </sheetViews>
  <sheetFormatPr defaultColWidth="9" defaultRowHeight="15"/>
  <cols>
    <col min="4" max="4" width="21.75" customWidth="1"/>
    <col min="5" max="9" width="10.625" customWidth="1"/>
    <col min="10" max="10" width="14.875" customWidth="1"/>
  </cols>
  <sheetData>
    <row r="1" ht="48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30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30" customHeight="1" spans="1:10">
      <c r="A3" s="2" t="s">
        <v>2</v>
      </c>
      <c r="B3" s="2"/>
      <c r="C3" s="2"/>
      <c r="D3" s="2" t="s">
        <v>3</v>
      </c>
      <c r="E3" s="2"/>
      <c r="F3" s="2"/>
      <c r="G3" s="2"/>
      <c r="H3" s="2"/>
      <c r="I3" s="2"/>
      <c r="J3" s="2"/>
    </row>
    <row r="4" ht="30" customHeight="1" spans="1:10">
      <c r="A4" s="2" t="s">
        <v>4</v>
      </c>
      <c r="B4" s="2"/>
      <c r="C4" s="2"/>
      <c r="D4" s="2" t="s">
        <v>5</v>
      </c>
      <c r="E4" s="2"/>
      <c r="F4" s="2"/>
      <c r="G4" s="2" t="s">
        <v>6</v>
      </c>
      <c r="H4" s="2" t="s">
        <v>7</v>
      </c>
      <c r="I4" s="2"/>
      <c r="J4" s="2"/>
    </row>
    <row r="5" ht="30" customHeight="1" spans="1:10">
      <c r="A5" s="2" t="s">
        <v>8</v>
      </c>
      <c r="B5" s="2"/>
      <c r="C5" s="2"/>
      <c r="D5" s="2" t="s">
        <v>9</v>
      </c>
      <c r="E5" s="2"/>
      <c r="F5" s="2"/>
      <c r="G5" s="2" t="s">
        <v>10</v>
      </c>
      <c r="H5" s="3">
        <v>65868811</v>
      </c>
      <c r="I5" s="3"/>
      <c r="J5" s="3"/>
    </row>
    <row r="6" ht="30" customHeight="1" spans="1:10">
      <c r="A6" s="2" t="s">
        <v>11</v>
      </c>
      <c r="B6" s="2"/>
      <c r="C6" s="2"/>
      <c r="D6" s="4"/>
      <c r="E6" s="2" t="s">
        <v>12</v>
      </c>
      <c r="F6" s="2" t="s">
        <v>13</v>
      </c>
      <c r="G6" s="2" t="s">
        <v>14</v>
      </c>
      <c r="H6" s="2" t="s">
        <v>15</v>
      </c>
      <c r="I6" s="2" t="s">
        <v>16</v>
      </c>
      <c r="J6" s="2" t="s">
        <v>17</v>
      </c>
    </row>
    <row r="7" ht="29.1" customHeight="1" spans="1:10">
      <c r="A7" s="2"/>
      <c r="B7" s="2"/>
      <c r="C7" s="2"/>
      <c r="D7" s="2" t="s">
        <v>18</v>
      </c>
      <c r="E7" s="5">
        <v>2.25</v>
      </c>
      <c r="F7" s="5">
        <v>2.25</v>
      </c>
      <c r="G7" s="5">
        <v>2.25</v>
      </c>
      <c r="H7" s="6">
        <v>10</v>
      </c>
      <c r="I7" s="16">
        <f>G7/F7</f>
        <v>1</v>
      </c>
      <c r="J7" s="6">
        <f>H7*I7</f>
        <v>10</v>
      </c>
    </row>
    <row r="8" ht="27.95" customHeight="1" spans="1:10">
      <c r="A8" s="2"/>
      <c r="B8" s="2"/>
      <c r="C8" s="2"/>
      <c r="D8" s="7" t="s">
        <v>19</v>
      </c>
      <c r="E8" s="5">
        <v>2.25</v>
      </c>
      <c r="F8" s="5">
        <v>2.25</v>
      </c>
      <c r="G8" s="5">
        <v>2.25</v>
      </c>
      <c r="H8" s="8" t="s">
        <v>20</v>
      </c>
      <c r="I8" s="16">
        <f>G8/F8</f>
        <v>1</v>
      </c>
      <c r="J8" s="8" t="s">
        <v>20</v>
      </c>
    </row>
    <row r="9" ht="27" customHeight="1" spans="1:10">
      <c r="A9" s="2"/>
      <c r="B9" s="2"/>
      <c r="C9" s="2"/>
      <c r="D9" s="7" t="s">
        <v>21</v>
      </c>
      <c r="E9" s="2"/>
      <c r="F9" s="9"/>
      <c r="G9" s="9"/>
      <c r="H9" s="2" t="s">
        <v>20</v>
      </c>
      <c r="I9" s="2" t="s">
        <v>20</v>
      </c>
      <c r="J9" s="2" t="s">
        <v>20</v>
      </c>
    </row>
    <row r="10" ht="24" customHeight="1" spans="1:10">
      <c r="A10" s="2"/>
      <c r="B10" s="2"/>
      <c r="C10" s="2"/>
      <c r="D10" s="7" t="s">
        <v>22</v>
      </c>
      <c r="E10" s="2"/>
      <c r="F10" s="9"/>
      <c r="G10" s="9"/>
      <c r="H10" s="2" t="s">
        <v>20</v>
      </c>
      <c r="I10" s="2" t="s">
        <v>20</v>
      </c>
      <c r="J10" s="2" t="s">
        <v>20</v>
      </c>
    </row>
    <row r="11" ht="30" customHeight="1" spans="1:10">
      <c r="A11" s="10" t="s">
        <v>23</v>
      </c>
      <c r="B11" s="2" t="s">
        <v>24</v>
      </c>
      <c r="C11" s="2"/>
      <c r="D11" s="2"/>
      <c r="E11" s="2"/>
      <c r="F11" s="2"/>
      <c r="G11" s="9" t="s">
        <v>25</v>
      </c>
      <c r="H11" s="9"/>
      <c r="I11" s="9"/>
      <c r="J11" s="9"/>
    </row>
    <row r="12" ht="75" customHeight="1" spans="1:10">
      <c r="A12" s="10"/>
      <c r="B12" s="7" t="s">
        <v>26</v>
      </c>
      <c r="C12" s="7"/>
      <c r="D12" s="7"/>
      <c r="E12" s="7"/>
      <c r="F12" s="7"/>
      <c r="G12" s="7" t="s">
        <v>27</v>
      </c>
      <c r="H12" s="7"/>
      <c r="I12" s="7"/>
      <c r="J12" s="7"/>
    </row>
    <row r="13" ht="30" customHeight="1" spans="1:10">
      <c r="A13" s="10" t="s">
        <v>28</v>
      </c>
      <c r="B13" s="2" t="s">
        <v>29</v>
      </c>
      <c r="C13" s="2" t="s">
        <v>30</v>
      </c>
      <c r="D13" s="2" t="s">
        <v>31</v>
      </c>
      <c r="E13" s="2" t="s">
        <v>32</v>
      </c>
      <c r="F13" s="2"/>
      <c r="G13" s="2" t="s">
        <v>33</v>
      </c>
      <c r="H13" s="11" t="s">
        <v>15</v>
      </c>
      <c r="I13" s="2" t="s">
        <v>17</v>
      </c>
      <c r="J13" s="2" t="s">
        <v>34</v>
      </c>
    </row>
    <row r="14" ht="30" customHeight="1" spans="1:10">
      <c r="A14" s="10"/>
      <c r="B14" s="2" t="s">
        <v>35</v>
      </c>
      <c r="C14" s="2" t="s">
        <v>36</v>
      </c>
      <c r="D14" s="3" t="s">
        <v>37</v>
      </c>
      <c r="E14" s="3" t="s">
        <v>38</v>
      </c>
      <c r="F14" s="3"/>
      <c r="G14" s="2" t="s">
        <v>39</v>
      </c>
      <c r="H14" s="2">
        <v>30</v>
      </c>
      <c r="I14" s="2">
        <v>30</v>
      </c>
      <c r="J14" s="2"/>
    </row>
    <row r="15" ht="30" customHeight="1" spans="1:10">
      <c r="A15" s="10"/>
      <c r="B15" s="2"/>
      <c r="C15" s="2" t="s">
        <v>40</v>
      </c>
      <c r="D15" s="3" t="s">
        <v>41</v>
      </c>
      <c r="E15" s="12">
        <v>1</v>
      </c>
      <c r="F15" s="3"/>
      <c r="G15" s="13">
        <v>1</v>
      </c>
      <c r="H15" s="2">
        <v>15</v>
      </c>
      <c r="I15" s="2">
        <v>15</v>
      </c>
      <c r="J15" s="2"/>
    </row>
    <row r="16" ht="102" spans="1:10">
      <c r="A16" s="10"/>
      <c r="B16" s="2"/>
      <c r="C16" s="2" t="s">
        <v>42</v>
      </c>
      <c r="D16" s="3" t="s">
        <v>43</v>
      </c>
      <c r="E16" s="12">
        <v>1</v>
      </c>
      <c r="F16" s="3"/>
      <c r="G16" s="13">
        <v>0.98</v>
      </c>
      <c r="H16" s="2">
        <v>5</v>
      </c>
      <c r="I16" s="17">
        <v>4.9</v>
      </c>
      <c r="J16" s="18" t="s">
        <v>44</v>
      </c>
    </row>
    <row r="17" ht="30" customHeight="1" spans="1:10">
      <c r="A17" s="10"/>
      <c r="B17" s="2"/>
      <c r="C17" s="2" t="s">
        <v>45</v>
      </c>
      <c r="D17" s="3" t="s">
        <v>46</v>
      </c>
      <c r="E17" s="3" t="s">
        <v>47</v>
      </c>
      <c r="F17" s="3"/>
      <c r="G17" s="2" t="s">
        <v>47</v>
      </c>
      <c r="H17" s="2">
        <v>10</v>
      </c>
      <c r="I17" s="2">
        <v>10</v>
      </c>
      <c r="J17" s="2"/>
    </row>
    <row r="18" ht="30" customHeight="1" spans="1:10">
      <c r="A18" s="10"/>
      <c r="B18" s="2"/>
      <c r="C18" s="2"/>
      <c r="D18" s="3" t="s">
        <v>48</v>
      </c>
      <c r="E18" s="3" t="s">
        <v>49</v>
      </c>
      <c r="F18" s="3"/>
      <c r="G18" s="2" t="s">
        <v>50</v>
      </c>
      <c r="H18" s="2">
        <v>10</v>
      </c>
      <c r="I18" s="2">
        <v>10</v>
      </c>
      <c r="J18" s="2"/>
    </row>
    <row r="19" ht="66.95" customHeight="1" spans="1:10">
      <c r="A19" s="10"/>
      <c r="B19" s="2" t="s">
        <v>51</v>
      </c>
      <c r="C19" s="2" t="s">
        <v>52</v>
      </c>
      <c r="D19" s="3" t="s">
        <v>53</v>
      </c>
      <c r="E19" s="3" t="s">
        <v>54</v>
      </c>
      <c r="F19" s="3"/>
      <c r="G19" s="2" t="s">
        <v>55</v>
      </c>
      <c r="H19" s="2">
        <v>10</v>
      </c>
      <c r="I19" s="2">
        <v>10</v>
      </c>
      <c r="J19" s="2"/>
    </row>
    <row r="20" ht="57" customHeight="1" spans="1:10">
      <c r="A20" s="10"/>
      <c r="B20" s="2" t="s">
        <v>56</v>
      </c>
      <c r="C20" s="2" t="s">
        <v>57</v>
      </c>
      <c r="D20" s="3" t="s">
        <v>58</v>
      </c>
      <c r="E20" s="3" t="s">
        <v>59</v>
      </c>
      <c r="F20" s="3"/>
      <c r="G20" s="13">
        <v>1</v>
      </c>
      <c r="H20" s="2">
        <v>10</v>
      </c>
      <c r="I20" s="2">
        <v>10</v>
      </c>
      <c r="J20" s="2"/>
    </row>
    <row r="21" ht="30" customHeight="1" spans="1:10">
      <c r="A21" s="14" t="s">
        <v>60</v>
      </c>
      <c r="B21" s="14"/>
      <c r="C21" s="14"/>
      <c r="D21" s="14"/>
      <c r="E21" s="14"/>
      <c r="F21" s="14"/>
      <c r="G21" s="14"/>
      <c r="H21" s="15">
        <f>SUM(H14:H20,H7)</f>
        <v>100</v>
      </c>
      <c r="I21" s="19">
        <f>SUM(I14:I20)+J7</f>
        <v>99.9</v>
      </c>
      <c r="J21" s="2"/>
    </row>
  </sheetData>
  <mergeCells count="28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A21:G21"/>
    <mergeCell ref="A11:A12"/>
    <mergeCell ref="A13:A20"/>
    <mergeCell ref="B14:B18"/>
    <mergeCell ref="C17:C18"/>
    <mergeCell ref="A6:C10"/>
  </mergeCells>
  <pageMargins left="0.700694444444445" right="0.700694444444445" top="0.751388888888889" bottom="0.751388888888889" header="0.297916666666667" footer="0.297916666666667"/>
  <pageSetup paperSize="9" scale="66" fitToHeight="0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自评表（模板）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第二根肋骨</cp:lastModifiedBy>
  <dcterms:created xsi:type="dcterms:W3CDTF">2022-04-18T18:50:00Z</dcterms:created>
  <dcterms:modified xsi:type="dcterms:W3CDTF">2023-06-07T03:01:50Z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600233C0E6533C0E1FB5DC63D91CC751</vt:lpwstr>
  </property>
</Properties>
</file>