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<sst xmlns="http://schemas.openxmlformats.org/spreadsheetml/2006/main" count="73" uniqueCount="62">
  <si>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</si>
  <si>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（2022年度）</t>
  </si>
  <si>
    <t>项目名称</t>
  </si>
  <si>
    <t>预算评审服务</t>
  </si>
  <si>
    <t>主管部门</t>
  </si>
  <si>
    <t>北京市委社会工委市民政局</t>
  </si>
  <si>
    <t>实施单位</t>
  </si>
  <si>
    <t>市委社会工委市民政局本级</t>
  </si>
  <si>
    <t>项目负责人</t>
  </si>
  <si>
    <t>李悦华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</si>
  <si>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</si>
  <si>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</si>
  <si>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</si>
  <si>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</si>
  <si>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</si>
  <si>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</si>
  <si>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</si>
  <si>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</si>
  <si>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</si>
  <si>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</si>
  <si>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</si>
  <si>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</si>
  <si>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</si>
  <si>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</si>
  <si>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</si>
  <si>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</si>
  <si>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根据北京市财政局关于落实完善“双评审机制”及《委局预算项目评审管理办法》，对委局2022年度预算申报金额在50万元（含）以上，1000万元（不含）以下项目进行部门预算评审及相关复核，进一步提升预算编审的科学性、准确性、规范性。</t>
  </si>
  <si>
    <t>年度总体目标完成情况综述：
根据北京市财政局关于落实完善“双评审机制”及《委局预算项目评审管理办法》，对委局2022年度预算申报金额在50万元（含）以上，1000万元（不含）以下项目进行部门预算评审及相关复核，进一步提升预算编审的科学性、准确性、规范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</si>
  <si>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</si>
  <si>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</si>
  <si>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</si>
  <si>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</si>
  <si>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</si>
  <si>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</si>
  <si>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</si>
  <si>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</si>
  <si>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</si>
  <si>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评审项目数量</t>
  </si>
  <si>
    <t>≥70个</t>
  </si>
  <si>
    <t>86个</t>
  </si>
  <si>
    <t>质量指标</t>
  </si>
  <si>
    <t>评审报告与市财政局评审中心及委局相关制度要求符合率</t>
  </si>
  <si>
    <t>进度指标</t>
  </si>
  <si>
    <t>截至2022年3月31日，项目评审工作完成率</t>
  </si>
  <si>
    <t>≥85%</t>
  </si>
  <si>
    <t>截至2022年12月31日，项目评审工作完成率</t>
  </si>
  <si>
    <t>成本指标</t>
  </si>
  <si>
    <t>总预算控制数</t>
  </si>
  <si>
    <t>≤44万元</t>
  </si>
  <si>
    <t>43.710608万元</t>
  </si>
  <si>
    <t>效
益
指
标
(20分)</t>
  </si>
  <si>
    <t>社会效益指标</t>
  </si>
  <si>
    <t>提升预算编审的科学性、准确性、规范性</t>
  </si>
  <si>
    <t>优良中低差</t>
  </si>
  <si>
    <t>优</t>
  </si>
  <si>
    <t>偏差原因：预算编制科学性、准确性、规范性仍需持续提升。
改进措施：结合经济社会发展和政策变化等增减变动因素,进一步规范预算编制，提高预算编审科学性、准确性。</t>
  </si>
  <si>
    <t>有效节约财政资金</t>
  </si>
  <si>
    <t>满意
度指
标
(10分)</t>
  </si>
  <si>
    <t>服务对象
满意度指标</t>
  </si>
  <si>
    <t>评审结果确认率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</si>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</sst>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9" borderId="2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26" applyNumberFormat="0" applyAlignment="0" applyProtection="0">
      <alignment vertical="center"/>
    </xf>
    <xf numFmtId="0" fontId="19" fillId="13" borderId="22" applyNumberFormat="0" applyAlignment="0" applyProtection="0">
      <alignment vertical="center"/>
    </xf>
    <xf numFmtId="0" fontId="20" fillId="14" borderId="2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9" fontId="3" fillId="3" borderId="2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3" fillId="3" borderId="5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178" fontId="4" fillId="2" borderId="2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workbookViewId="0">
      <selection activeCell="D27" sqref="D27"/>
    </sheetView>
  </sheetViews>
  <sheetFormatPr defaultColWidth="9" defaultRowHeight="15"/>
  <cols>
    <col min="4" max="4" width="22.125" customWidth="1"/>
    <col min="5" max="6" width="10.625" customWidth="1"/>
    <col min="7" max="7" width="11.125" customWidth="1"/>
    <col min="8" max="9" width="10.625" customWidth="1"/>
    <col min="10" max="10" width="17.3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8"/>
      <c r="J5" s="49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76</v>
      </c>
      <c r="F7" s="16">
        <v>44</v>
      </c>
      <c r="G7" s="16">
        <v>43.710608</v>
      </c>
      <c r="H7" s="17">
        <v>10</v>
      </c>
      <c r="I7" s="50">
        <f t="shared" ref="I7:I8" si="0">G7/F7</f>
        <v>0.993422909090909</v>
      </c>
      <c r="J7" s="17">
        <f>H7*I7</f>
        <v>9.93422909090909</v>
      </c>
    </row>
    <row r="8" ht="30" customHeight="1" spans="1:10">
      <c r="A8" s="12"/>
      <c r="B8" s="13"/>
      <c r="C8" s="14"/>
      <c r="D8" s="18" t="s">
        <v>19</v>
      </c>
      <c r="E8" s="16">
        <v>76</v>
      </c>
      <c r="F8" s="16">
        <v>44</v>
      </c>
      <c r="G8" s="16">
        <v>43.710608</v>
      </c>
      <c r="H8" s="6" t="s">
        <v>20</v>
      </c>
      <c r="I8" s="50">
        <f t="shared" si="0"/>
        <v>0.993422909090909</v>
      </c>
      <c r="J8" s="6" t="s">
        <v>20</v>
      </c>
    </row>
    <row r="9" ht="30.95" customHeight="1" spans="1:10">
      <c r="A9" s="12"/>
      <c r="B9" s="13"/>
      <c r="C9" s="14"/>
      <c r="D9" s="18" t="s">
        <v>21</v>
      </c>
      <c r="E9" s="19">
        <v>0</v>
      </c>
      <c r="F9" s="19">
        <v>0</v>
      </c>
      <c r="G9" s="19">
        <v>0</v>
      </c>
      <c r="H9" s="6" t="s">
        <v>20</v>
      </c>
      <c r="I9" s="6" t="s">
        <v>20</v>
      </c>
      <c r="J9" s="6" t="s">
        <v>20</v>
      </c>
    </row>
    <row r="10" ht="33.95" customHeight="1" spans="1:10">
      <c r="A10" s="20"/>
      <c r="B10" s="2"/>
      <c r="C10" s="21"/>
      <c r="D10" s="18" t="s">
        <v>22</v>
      </c>
      <c r="E10" s="19">
        <v>0</v>
      </c>
      <c r="F10" s="19">
        <v>0</v>
      </c>
      <c r="G10" s="19">
        <v>0</v>
      </c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51"/>
    </row>
    <row r="12" ht="87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9" t="s">
        <v>15</v>
      </c>
      <c r="I13" s="6" t="s">
        <v>17</v>
      </c>
      <c r="J13" s="6" t="s">
        <v>34</v>
      </c>
    </row>
    <row r="14" ht="30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4"/>
      <c r="G14" s="35" t="s">
        <v>39</v>
      </c>
      <c r="H14" s="35">
        <v>20</v>
      </c>
      <c r="I14" s="35">
        <v>20</v>
      </c>
      <c r="J14" s="35"/>
    </row>
    <row r="15" ht="41.1" customHeight="1" spans="1:10">
      <c r="A15" s="30"/>
      <c r="B15" s="36"/>
      <c r="C15" s="32" t="s">
        <v>40</v>
      </c>
      <c r="D15" s="33" t="s">
        <v>41</v>
      </c>
      <c r="E15" s="37">
        <v>1</v>
      </c>
      <c r="F15" s="38"/>
      <c r="G15" s="39">
        <v>1</v>
      </c>
      <c r="H15" s="35">
        <v>10</v>
      </c>
      <c r="I15" s="35">
        <v>10</v>
      </c>
      <c r="J15" s="35"/>
    </row>
    <row r="16" ht="33.95" customHeight="1" spans="1:10">
      <c r="A16" s="30"/>
      <c r="B16" s="36"/>
      <c r="C16" s="32" t="s">
        <v>42</v>
      </c>
      <c r="D16" s="33" t="s">
        <v>43</v>
      </c>
      <c r="E16" s="37" t="s">
        <v>44</v>
      </c>
      <c r="F16" s="38"/>
      <c r="G16" s="39">
        <v>0.97</v>
      </c>
      <c r="H16" s="35">
        <v>10</v>
      </c>
      <c r="I16" s="35">
        <v>10</v>
      </c>
      <c r="J16" s="35"/>
    </row>
    <row r="17" ht="36.95" customHeight="1" spans="1:10">
      <c r="A17" s="30"/>
      <c r="B17" s="36"/>
      <c r="C17" s="40"/>
      <c r="D17" s="33" t="s">
        <v>45</v>
      </c>
      <c r="E17" s="37">
        <v>1</v>
      </c>
      <c r="F17" s="38"/>
      <c r="G17" s="39">
        <v>1</v>
      </c>
      <c r="H17" s="35">
        <v>10</v>
      </c>
      <c r="I17" s="35">
        <v>10</v>
      </c>
      <c r="J17" s="35"/>
    </row>
    <row r="18" ht="30" customHeight="1" spans="1:10">
      <c r="A18" s="30"/>
      <c r="B18" s="36"/>
      <c r="C18" s="32" t="s">
        <v>46</v>
      </c>
      <c r="D18" s="33" t="s">
        <v>47</v>
      </c>
      <c r="E18" s="41" t="s">
        <v>48</v>
      </c>
      <c r="F18" s="38"/>
      <c r="G18" s="42" t="s">
        <v>49</v>
      </c>
      <c r="H18" s="35">
        <v>10</v>
      </c>
      <c r="I18" s="35">
        <v>10</v>
      </c>
      <c r="J18" s="35"/>
    </row>
    <row r="19" ht="126.95" customHeight="1" spans="1:10">
      <c r="A19" s="30"/>
      <c r="B19" s="31" t="s">
        <v>50</v>
      </c>
      <c r="C19" s="32" t="s">
        <v>51</v>
      </c>
      <c r="D19" s="33" t="s">
        <v>52</v>
      </c>
      <c r="E19" s="41" t="s">
        <v>53</v>
      </c>
      <c r="F19" s="38"/>
      <c r="G19" s="35" t="s">
        <v>54</v>
      </c>
      <c r="H19" s="35">
        <v>10</v>
      </c>
      <c r="I19" s="35">
        <v>8</v>
      </c>
      <c r="J19" s="52" t="s">
        <v>55</v>
      </c>
    </row>
    <row r="20" ht="39.95" customHeight="1" spans="1:10">
      <c r="A20" s="30"/>
      <c r="B20" s="43"/>
      <c r="C20" s="40"/>
      <c r="D20" s="33" t="s">
        <v>56</v>
      </c>
      <c r="E20" s="41" t="s">
        <v>53</v>
      </c>
      <c r="F20" s="38"/>
      <c r="G20" s="35" t="s">
        <v>54</v>
      </c>
      <c r="H20" s="35">
        <v>10</v>
      </c>
      <c r="I20" s="35">
        <v>10</v>
      </c>
      <c r="J20" s="35"/>
    </row>
    <row r="21" ht="54.95" customHeight="1" spans="1:10">
      <c r="A21" s="30"/>
      <c r="B21" s="32" t="s">
        <v>57</v>
      </c>
      <c r="C21" s="32" t="s">
        <v>58</v>
      </c>
      <c r="D21" s="33" t="s">
        <v>59</v>
      </c>
      <c r="E21" s="41" t="s">
        <v>60</v>
      </c>
      <c r="F21" s="38"/>
      <c r="G21" s="39">
        <v>1</v>
      </c>
      <c r="H21" s="35">
        <v>10</v>
      </c>
      <c r="I21" s="35">
        <v>10</v>
      </c>
      <c r="J21" s="35"/>
    </row>
    <row r="22" ht="30" customHeight="1" spans="1:10">
      <c r="A22" s="44" t="s">
        <v>61</v>
      </c>
      <c r="B22" s="45"/>
      <c r="C22" s="45"/>
      <c r="D22" s="45"/>
      <c r="E22" s="45"/>
      <c r="F22" s="45"/>
      <c r="G22" s="46"/>
      <c r="H22" s="47">
        <f>SUM(H14:H21)+H7</f>
        <v>100</v>
      </c>
      <c r="I22" s="53">
        <f>SUM(I14:I21)+J7</f>
        <v>97.9342290909091</v>
      </c>
      <c r="J22" s="5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B19:B20"/>
    <mergeCell ref="C16:C17"/>
    <mergeCell ref="C19:C20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2023-05-06T07:08:00Z</cp:lastPrinted>
  <dcterms:modified xsi:type="dcterms:W3CDTF">2023-06-07T02:45:35Z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