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自评表（模板）" sheetId="1" r:id="rId1"/>
  </sheets>
  <definedNames>
    <definedName name="_xlnm.Print_Area" localSheetId="0">'自评表（模板）'!$A$1:$J$26</definedName>
  </definedNames>
  <calcPr calcId="144525"/>
</workbook>
</file>

<file path=xl/sharedStrings.xml><?xml version="1.0" encoding="utf-8"?>
<sst xmlns="http://schemas.openxmlformats.org/spreadsheetml/2006/main" count="87" uniqueCount="77">
  <si>
    <t xml:space="preserve">项目支出绩效自评表 </t>
  </si>
  <si>
    <t>（2022年度）</t>
  </si>
  <si>
    <t>项目名称</t>
  </si>
  <si>
    <t>社会建设和民政绩效管理服务</t>
  </si>
  <si>
    <t>主管部门</t>
  </si>
  <si>
    <t>北京市委社会工委市民政局</t>
  </si>
  <si>
    <t>实施单位</t>
  </si>
  <si>
    <t>市委社会工委市民政局本级</t>
  </si>
  <si>
    <t>项目负责人</t>
  </si>
  <si>
    <t>李文军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</si>
  <si>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</si>
  <si>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</si>
  <si>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</si>
  <si>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</si>
  <si>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</si>
  <si>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</si>
  <si>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</si>
  <si>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</si>
  <si>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</si>
  <si>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</si>
  <si>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</si>
  <si>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</si>
  <si>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</si>
  <si>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</si>
  <si>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</si>
  <si>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</si>
  <si>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按照市财政局相关要求，加快构建“全方位、全过程、全覆盖、全成本”的预算绩效管理体系，2022年持续推进市级部门预算资金、转移支付资金的绩效管理工作，覆盖绩效目标审核、绩效运行监控、绩效评价全过程，并探索推进成本绩效分析工作。进一步落实绩效监督主体责任，提高资金使用效益。</t>
  </si>
  <si>
    <t>年度总体目标完成情况综述：
按照市财政局相关要求，加快构建“全方位、全过程、全覆盖、全成本”的预算绩效管理体系，2022年持续推进市级部门预算资金、转移支付资金的绩效管理工作，覆盖绩效目标审核、绩效运行监控、绩效评价全过程，并持续探索推进成本绩效分析工作。进一步落实绩效监督主体责任，提高了资金使用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</si>
  <si>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</si>
  <si>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</si>
  <si>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</si>
  <si>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</si>
  <si>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</si>
  <si>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</si>
  <si>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</si>
  <si>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(75分)</t>
  </si>
  <si>
    <t>数量指标</t>
  </si>
  <si>
    <t>绩效目标审核项目数量</t>
  </si>
  <si>
    <t>≥80个</t>
  </si>
  <si>
    <t>100个</t>
  </si>
  <si>
    <t>重点评价项目数量</t>
  </si>
  <si>
    <t>≥5个</t>
  </si>
  <si>
    <t>2个</t>
  </si>
  <si>
    <t>偏差原因：根据年度财政工作安排，重点评价项目数量相应调减。
改进措施：进一步科学设定目标指标。</t>
  </si>
  <si>
    <t>绩效自评及监控抽查数量</t>
  </si>
  <si>
    <t>≥30个</t>
  </si>
  <si>
    <t>40个</t>
  </si>
  <si>
    <t>重点监控项目数量</t>
  </si>
  <si>
    <t>≥2个</t>
  </si>
  <si>
    <t>0个</t>
  </si>
  <si>
    <t>偏差原因：预算按照以前年度财政重点监控工作要求编制，但2022年政策要求发生变化，相关工作不再实施。
改进措施：进一步科学设定目标指标。</t>
  </si>
  <si>
    <t>转移支付重点项目评价数量</t>
  </si>
  <si>
    <t>5个</t>
  </si>
  <si>
    <t>成本绩效分析项目数量</t>
  </si>
  <si>
    <t>≥1项</t>
  </si>
  <si>
    <t>1项</t>
  </si>
  <si>
    <t>转移支付绩效自评专项数量</t>
  </si>
  <si>
    <t>≥2项</t>
  </si>
  <si>
    <t>4项</t>
  </si>
  <si>
    <t>质量指标</t>
  </si>
  <si>
    <t>与北京市财政局提出的预算绩效管理制度要求符合率</t>
  </si>
  <si>
    <t>进度指标</t>
  </si>
  <si>
    <t>与北京市财政局提出的预算绩效管理工作时间要求符合率</t>
  </si>
  <si>
    <t>成本指标</t>
  </si>
  <si>
    <t>预算控制数</t>
  </si>
  <si>
    <t>≤159.95万元</t>
  </si>
  <si>
    <t>157.50万元</t>
  </si>
  <si>
    <t>效
益
指
标
(5分)</t>
  </si>
  <si>
    <t>社会效益指标</t>
  </si>
  <si>
    <t>部门预算绩效管理水平</t>
  </si>
  <si>
    <t>优良中低差</t>
  </si>
  <si>
    <t>优</t>
  </si>
  <si>
    <t>满意
度指
标
(10分)</t>
  </si>
  <si>
    <t>服务对象
满意度指标</t>
  </si>
  <si>
    <t>局机关处室及直属单位、二级单位满意度</t>
  </si>
  <si>
    <t>≥80%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</si>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</sst>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indexed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1" applyNumberFormat="0" applyAlignment="0" applyProtection="0">
      <alignment vertical="center"/>
    </xf>
    <xf numFmtId="0" fontId="19" fillId="2" borderId="17" applyNumberFormat="0" applyAlignment="0" applyProtection="0">
      <alignment vertical="center"/>
    </xf>
    <xf numFmtId="0" fontId="20" fillId="9" borderId="22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9" fontId="2" fillId="0" borderId="16" xfId="0" applyNumberFormat="1" applyFont="1" applyBorder="1" applyAlignment="1">
      <alignment horizontal="center" vertical="center" wrapText="1"/>
    </xf>
    <xf numFmtId="9" fontId="2" fillId="0" borderId="16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178" fontId="4" fillId="2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1" workbookViewId="0">
      <selection activeCell="D25" sqref="D25"/>
    </sheetView>
  </sheetViews>
  <sheetFormatPr defaultColWidth="9" defaultRowHeight="15.5"/>
  <cols>
    <col min="4" max="4" width="21.2076923076923" customWidth="1"/>
    <col min="5" max="9" width="10.6230769230769" customWidth="1"/>
    <col min="10" max="10" width="16.8230769230769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37"/>
      <c r="J5" s="38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8" customHeight="1" spans="1:10">
      <c r="A7" s="12"/>
      <c r="B7" s="13"/>
      <c r="C7" s="14"/>
      <c r="D7" s="6" t="s">
        <v>18</v>
      </c>
      <c r="E7" s="15">
        <v>159.95</v>
      </c>
      <c r="F7" s="15">
        <v>159.95</v>
      </c>
      <c r="G7" s="15">
        <v>157.5</v>
      </c>
      <c r="H7" s="16">
        <v>10</v>
      </c>
      <c r="I7" s="39">
        <f t="shared" ref="I7:I10" si="0">G7/F7</f>
        <v>0.984682713347921</v>
      </c>
      <c r="J7" s="40">
        <f>H7*I7</f>
        <v>9.84682713347921</v>
      </c>
    </row>
    <row r="8" ht="29" customHeight="1" spans="1:10">
      <c r="A8" s="12"/>
      <c r="B8" s="13"/>
      <c r="C8" s="14"/>
      <c r="D8" s="17" t="s">
        <v>19</v>
      </c>
      <c r="E8" s="15">
        <v>159.95</v>
      </c>
      <c r="F8" s="15">
        <v>159.95</v>
      </c>
      <c r="G8" s="15">
        <v>157.5</v>
      </c>
      <c r="H8" s="6" t="s">
        <v>20</v>
      </c>
      <c r="I8" s="39">
        <f t="shared" si="0"/>
        <v>0.984682713347921</v>
      </c>
      <c r="J8" s="6" t="s">
        <v>20</v>
      </c>
    </row>
    <row r="9" ht="28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8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1"/>
    </row>
    <row r="12" ht="112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8" t="s">
        <v>28</v>
      </c>
      <c r="B13" s="29" t="s">
        <v>29</v>
      </c>
      <c r="C13" s="29" t="s">
        <v>30</v>
      </c>
      <c r="D13" s="29" t="s">
        <v>31</v>
      </c>
      <c r="E13" s="29" t="s">
        <v>32</v>
      </c>
      <c r="F13" s="29"/>
      <c r="G13" s="29" t="s">
        <v>33</v>
      </c>
      <c r="H13" s="30" t="s">
        <v>15</v>
      </c>
      <c r="I13" s="29" t="s">
        <v>17</v>
      </c>
      <c r="J13" s="29" t="s">
        <v>34</v>
      </c>
    </row>
    <row r="14" ht="37" customHeight="1" spans="1:10">
      <c r="A14" s="28"/>
      <c r="B14" s="31" t="s">
        <v>35</v>
      </c>
      <c r="C14" s="29" t="s">
        <v>36</v>
      </c>
      <c r="D14" s="32" t="s">
        <v>37</v>
      </c>
      <c r="E14" s="29" t="s">
        <v>38</v>
      </c>
      <c r="F14" s="29"/>
      <c r="G14" s="30" t="s">
        <v>39</v>
      </c>
      <c r="H14" s="29">
        <v>7</v>
      </c>
      <c r="I14" s="29">
        <v>7</v>
      </c>
      <c r="J14" s="29"/>
    </row>
    <row r="15" ht="72" customHeight="1" spans="1:10">
      <c r="A15" s="28"/>
      <c r="B15" s="31"/>
      <c r="C15" s="29"/>
      <c r="D15" s="32" t="s">
        <v>40</v>
      </c>
      <c r="E15" s="29" t="s">
        <v>41</v>
      </c>
      <c r="F15" s="29"/>
      <c r="G15" s="30" t="s">
        <v>42</v>
      </c>
      <c r="H15" s="29">
        <v>5</v>
      </c>
      <c r="I15" s="29">
        <v>2</v>
      </c>
      <c r="J15" s="42" t="s">
        <v>43</v>
      </c>
    </row>
    <row r="16" ht="37" customHeight="1" spans="1:10">
      <c r="A16" s="28"/>
      <c r="B16" s="31"/>
      <c r="C16" s="29"/>
      <c r="D16" s="32" t="s">
        <v>44</v>
      </c>
      <c r="E16" s="29" t="s">
        <v>45</v>
      </c>
      <c r="F16" s="29"/>
      <c r="G16" s="30" t="s">
        <v>46</v>
      </c>
      <c r="H16" s="29">
        <v>3</v>
      </c>
      <c r="I16" s="29">
        <v>3</v>
      </c>
      <c r="J16" s="43"/>
    </row>
    <row r="17" ht="110" customHeight="1" spans="1:10">
      <c r="A17" s="28"/>
      <c r="B17" s="31"/>
      <c r="C17" s="29"/>
      <c r="D17" s="32" t="s">
        <v>47</v>
      </c>
      <c r="E17" s="29" t="s">
        <v>48</v>
      </c>
      <c r="F17" s="29"/>
      <c r="G17" s="30" t="s">
        <v>49</v>
      </c>
      <c r="H17" s="29">
        <v>5</v>
      </c>
      <c r="I17" s="29">
        <v>0</v>
      </c>
      <c r="J17" s="42" t="s">
        <v>50</v>
      </c>
    </row>
    <row r="18" ht="30" customHeight="1" spans="1:10">
      <c r="A18" s="28"/>
      <c r="B18" s="31"/>
      <c r="C18" s="29"/>
      <c r="D18" s="32" t="s">
        <v>51</v>
      </c>
      <c r="E18" s="29" t="s">
        <v>41</v>
      </c>
      <c r="F18" s="29"/>
      <c r="G18" s="30" t="s">
        <v>52</v>
      </c>
      <c r="H18" s="31">
        <v>5</v>
      </c>
      <c r="I18" s="31">
        <v>5</v>
      </c>
      <c r="J18" s="29"/>
    </row>
    <row r="19" ht="30" customHeight="1" spans="1:10">
      <c r="A19" s="28"/>
      <c r="B19" s="31"/>
      <c r="C19" s="29"/>
      <c r="D19" s="32" t="s">
        <v>53</v>
      </c>
      <c r="E19" s="29" t="s">
        <v>54</v>
      </c>
      <c r="F19" s="29"/>
      <c r="G19" s="30" t="s">
        <v>55</v>
      </c>
      <c r="H19" s="31">
        <v>10</v>
      </c>
      <c r="I19" s="31">
        <v>10</v>
      </c>
      <c r="J19" s="29"/>
    </row>
    <row r="20" ht="30" customHeight="1" spans="1:10">
      <c r="A20" s="28"/>
      <c r="B20" s="31"/>
      <c r="C20" s="29"/>
      <c r="D20" s="32" t="s">
        <v>56</v>
      </c>
      <c r="E20" s="29" t="s">
        <v>57</v>
      </c>
      <c r="F20" s="29"/>
      <c r="G20" s="30" t="s">
        <v>58</v>
      </c>
      <c r="H20" s="31">
        <v>10</v>
      </c>
      <c r="I20" s="31">
        <v>10</v>
      </c>
      <c r="J20" s="29"/>
    </row>
    <row r="21" ht="35" customHeight="1" spans="1:10">
      <c r="A21" s="28"/>
      <c r="B21" s="31"/>
      <c r="C21" s="29" t="s">
        <v>59</v>
      </c>
      <c r="D21" s="32" t="s">
        <v>60</v>
      </c>
      <c r="E21" s="33">
        <v>1</v>
      </c>
      <c r="F21" s="29"/>
      <c r="G21" s="34">
        <v>1</v>
      </c>
      <c r="H21" s="29">
        <v>10</v>
      </c>
      <c r="I21" s="29">
        <v>10</v>
      </c>
      <c r="J21" s="29"/>
    </row>
    <row r="22" ht="35" customHeight="1" spans="1:10">
      <c r="A22" s="28"/>
      <c r="B22" s="31"/>
      <c r="C22" s="29" t="s">
        <v>61</v>
      </c>
      <c r="D22" s="32" t="s">
        <v>62</v>
      </c>
      <c r="E22" s="33">
        <v>1</v>
      </c>
      <c r="F22" s="29"/>
      <c r="G22" s="34">
        <v>1</v>
      </c>
      <c r="H22" s="29">
        <v>10</v>
      </c>
      <c r="I22" s="29">
        <v>10</v>
      </c>
      <c r="J22" s="29"/>
    </row>
    <row r="23" ht="30" customHeight="1" spans="1:10">
      <c r="A23" s="28"/>
      <c r="B23" s="31"/>
      <c r="C23" s="29" t="s">
        <v>63</v>
      </c>
      <c r="D23" s="32" t="s">
        <v>64</v>
      </c>
      <c r="E23" s="29" t="s">
        <v>65</v>
      </c>
      <c r="F23" s="29"/>
      <c r="G23" s="30" t="s">
        <v>66</v>
      </c>
      <c r="H23" s="29">
        <v>10</v>
      </c>
      <c r="I23" s="29">
        <v>10</v>
      </c>
      <c r="J23" s="29"/>
    </row>
    <row r="24" ht="83" customHeight="1" spans="1:10">
      <c r="A24" s="28"/>
      <c r="B24" s="31" t="s">
        <v>67</v>
      </c>
      <c r="C24" s="29" t="s">
        <v>68</v>
      </c>
      <c r="D24" s="32" t="s">
        <v>69</v>
      </c>
      <c r="E24" s="29" t="s">
        <v>70</v>
      </c>
      <c r="F24" s="29"/>
      <c r="G24" s="30" t="s">
        <v>71</v>
      </c>
      <c r="H24" s="29">
        <v>5</v>
      </c>
      <c r="I24" s="29">
        <v>5</v>
      </c>
      <c r="J24" s="29"/>
    </row>
    <row r="25" ht="55" customHeight="1" spans="1:10">
      <c r="A25" s="28"/>
      <c r="B25" s="29" t="s">
        <v>72</v>
      </c>
      <c r="C25" s="29" t="s">
        <v>73</v>
      </c>
      <c r="D25" s="32" t="s">
        <v>74</v>
      </c>
      <c r="E25" s="29" t="s">
        <v>75</v>
      </c>
      <c r="F25" s="29"/>
      <c r="G25" s="34">
        <v>1</v>
      </c>
      <c r="H25" s="29">
        <v>10</v>
      </c>
      <c r="I25" s="29">
        <v>10</v>
      </c>
      <c r="J25" s="29"/>
    </row>
    <row r="26" ht="30" customHeight="1" spans="1:10">
      <c r="A26" s="35" t="s">
        <v>76</v>
      </c>
      <c r="B26" s="35"/>
      <c r="C26" s="35"/>
      <c r="D26" s="35"/>
      <c r="E26" s="35"/>
      <c r="F26" s="35"/>
      <c r="G26" s="35"/>
      <c r="H26" s="36">
        <v>100</v>
      </c>
      <c r="I26" s="44">
        <f>SUM(I14:I25)+J7</f>
        <v>91.8468271334792</v>
      </c>
      <c r="J26" s="29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11:A12"/>
    <mergeCell ref="A13:A25"/>
    <mergeCell ref="B14:B23"/>
    <mergeCell ref="C14:C20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Millea</cp:lastModifiedBy>
  <dcterms:created xsi:type="dcterms:W3CDTF">2022-04-18T18:50:00Z</dcterms:created>
  <dcterms:modified xsi:type="dcterms:W3CDTF">2023-05-16T05:34:51Z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