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'自评表（模板）'!$A$1:$J$17</definedName>
  </definedNames>
  <calcPr calcId="144525"/>
</workbook>
</file>

<file path=xl/sharedStrings.xml><?xml version="1.0" encoding="utf-8"?>
<sst xmlns="http://schemas.openxmlformats.org/spreadsheetml/2006/main" count="57" uniqueCount="48">
  <si>
    <t xml:space="preserve">项目支出绩效自评表 </t>
  </si>
  <si>
    <t>（2022年度）</t>
  </si>
  <si>
    <t>项目名称</t>
  </si>
  <si>
    <t>应急保障及机动经费</t>
  </si>
  <si>
    <t>主管部门</t>
  </si>
  <si>
    <t>北京市委社会工委市民政局</t>
  </si>
  <si>
    <t>实施单位</t>
  </si>
  <si>
    <t>市委社会工委市民政局本级</t>
  </si>
  <si>
    <t>项目负责人</t>
  </si>
  <si>
    <t>统筹类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</si>
  <si>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</si>
  <si>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</si>
  <si>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</si>
  <si>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</si>
  <si>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</si>
  <si>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</si>
  <si>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</si>
  <si>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</si>
  <si>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</si>
  <si>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</si>
  <si>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</si>
  <si>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</si>
  <si>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</si>
  <si>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</si>
  <si>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</si>
  <si>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</si>
  <si>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解决在年度预算执行中，中央及市委确定的新增、临时、紧急项目，编制内增加人员的基本支出，以及发放本单位在职及离退休、退职人员死亡一次性抚恤金等，保证新增、紧急和临时性项目及人员支出得到满足。</t>
  </si>
  <si>
    <t>年度总体目标完成情况综述：
通过解决在年度预算执行中，中央及市委确定的新增、临时、紧急项目，编制内增加人员的基本支出，以及发放本单位在职及离退休、退职人员死亡一次性抚恤金等，保证了新增、紧急和临时性项目及人员支出得到满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</si>
  <si>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</si>
  <si>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</si>
  <si>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</si>
  <si>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</si>
  <si>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</si>
  <si>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</si>
  <si>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</si>
  <si>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</si>
  <si>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质量指标</t>
  </si>
  <si>
    <t>应急项目保障率</t>
  </si>
  <si>
    <t>成本指标</t>
  </si>
  <si>
    <t>预算控制数</t>
  </si>
  <si>
    <t>≤1170.478743万元</t>
  </si>
  <si>
    <t>882.015794万元</t>
  </si>
  <si>
    <t>效
益
指
标
(30分)</t>
  </si>
  <si>
    <t>社会效益指标</t>
  </si>
  <si>
    <t>应急项目的处理能力提升</t>
  </si>
  <si>
    <t>优良中低差</t>
  </si>
  <si>
    <t>优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</si>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</sst>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8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1" applyNumberFormat="0" applyAlignment="0" applyProtection="0">
      <alignment vertical="center"/>
    </xf>
    <xf numFmtId="0" fontId="18" fillId="2" borderId="17" applyNumberFormat="0" applyAlignment="0" applyProtection="0">
      <alignment vertical="center"/>
    </xf>
    <xf numFmtId="0" fontId="19" fillId="9" borderId="22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0" xfId="0" applyNumberFormat="1" applyFont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178" fontId="4" fillId="2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7"/>
  <sheetViews>
    <sheetView tabSelected="1" view="pageBreakPreview" zoomScaleNormal="101" workbookViewId="0">
      <selection activeCell="A18" sqref="$A18:$XFD24"/>
    </sheetView>
  </sheetViews>
  <sheetFormatPr defaultColWidth="9" defaultRowHeight="15"/>
  <cols>
    <col min="4" max="4" width="18.9296875" customWidth="1"/>
    <col min="5" max="10" width="10.6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41"/>
      <c r="J5" s="42"/>
    </row>
    <row r="6" ht="25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28" customHeight="1" spans="1:10">
      <c r="A7" s="12"/>
      <c r="B7" s="13"/>
      <c r="C7" s="14"/>
      <c r="D7" s="6" t="s">
        <v>18</v>
      </c>
      <c r="E7" s="15">
        <v>3300.478743</v>
      </c>
      <c r="F7" s="15">
        <v>1170.478743</v>
      </c>
      <c r="G7" s="15">
        <v>882.015794</v>
      </c>
      <c r="H7" s="16">
        <v>10</v>
      </c>
      <c r="I7" s="43">
        <f t="shared" ref="I7:I10" si="0">G7/F7</f>
        <v>0.753551313319323</v>
      </c>
      <c r="J7" s="44">
        <f>H7*I7</f>
        <v>7.53551313319323</v>
      </c>
    </row>
    <row r="8" ht="28" customHeight="1" spans="1:10">
      <c r="A8" s="12"/>
      <c r="B8" s="13"/>
      <c r="C8" s="14"/>
      <c r="D8" s="17" t="s">
        <v>19</v>
      </c>
      <c r="E8" s="15">
        <v>3300.478743</v>
      </c>
      <c r="F8" s="15">
        <v>1170.478743</v>
      </c>
      <c r="G8" s="15">
        <v>882.015794</v>
      </c>
      <c r="H8" s="6" t="s">
        <v>20</v>
      </c>
      <c r="I8" s="43">
        <f t="shared" si="0"/>
        <v>0.753551313319323</v>
      </c>
      <c r="J8" s="6" t="s">
        <v>20</v>
      </c>
    </row>
    <row r="9" ht="28" customHeight="1" spans="1:10">
      <c r="A9" s="12"/>
      <c r="B9" s="13"/>
      <c r="C9" s="14"/>
      <c r="D9" s="17" t="s">
        <v>21</v>
      </c>
      <c r="E9" s="6"/>
      <c r="F9" s="18"/>
      <c r="G9" s="18"/>
      <c r="H9" s="6" t="s">
        <v>20</v>
      </c>
      <c r="I9" s="6" t="s">
        <v>20</v>
      </c>
      <c r="J9" s="6" t="s">
        <v>20</v>
      </c>
    </row>
    <row r="10" ht="23" customHeight="1" spans="1:10">
      <c r="A10" s="19"/>
      <c r="B10" s="2"/>
      <c r="C10" s="20"/>
      <c r="D10" s="17" t="s">
        <v>22</v>
      </c>
      <c r="E10" s="6"/>
      <c r="F10" s="18"/>
      <c r="G10" s="18"/>
      <c r="H10" s="6" t="s">
        <v>20</v>
      </c>
      <c r="I10" s="6" t="s">
        <v>20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45"/>
    </row>
    <row r="12" ht="75" customHeight="1" spans="1:10">
      <c r="A12" s="24"/>
      <c r="B12" s="25" t="s">
        <v>26</v>
      </c>
      <c r="C12" s="26"/>
      <c r="D12" s="26"/>
      <c r="E12" s="26"/>
      <c r="F12" s="27"/>
      <c r="G12" s="28" t="s">
        <v>27</v>
      </c>
      <c r="H12" s="29"/>
      <c r="I12" s="29"/>
      <c r="J12" s="46"/>
    </row>
    <row r="13" ht="30" customHeight="1" spans="1:10">
      <c r="A13" s="21" t="s">
        <v>28</v>
      </c>
      <c r="B13" s="6" t="s">
        <v>29</v>
      </c>
      <c r="C13" s="6" t="s">
        <v>30</v>
      </c>
      <c r="D13" s="6" t="s">
        <v>31</v>
      </c>
      <c r="E13" s="3" t="s">
        <v>32</v>
      </c>
      <c r="F13" s="5"/>
      <c r="G13" s="6" t="s">
        <v>33</v>
      </c>
      <c r="H13" s="30" t="s">
        <v>15</v>
      </c>
      <c r="I13" s="6" t="s">
        <v>17</v>
      </c>
      <c r="J13" s="6" t="s">
        <v>34</v>
      </c>
    </row>
    <row r="14" ht="30" customHeight="1" spans="1:10">
      <c r="A14" s="31"/>
      <c r="B14" s="32" t="s">
        <v>35</v>
      </c>
      <c r="C14" s="32" t="s">
        <v>36</v>
      </c>
      <c r="D14" s="33" t="s">
        <v>37</v>
      </c>
      <c r="E14" s="34">
        <v>1</v>
      </c>
      <c r="F14" s="5"/>
      <c r="G14" s="35">
        <v>1</v>
      </c>
      <c r="H14" s="6">
        <v>30</v>
      </c>
      <c r="I14" s="6">
        <v>30</v>
      </c>
      <c r="J14" s="6"/>
    </row>
    <row r="15" ht="42" customHeight="1" spans="1:10">
      <c r="A15" s="31"/>
      <c r="B15" s="36"/>
      <c r="C15" s="32" t="s">
        <v>38</v>
      </c>
      <c r="D15" s="33" t="s">
        <v>39</v>
      </c>
      <c r="E15" s="3" t="s">
        <v>40</v>
      </c>
      <c r="F15" s="5"/>
      <c r="G15" s="6" t="s">
        <v>41</v>
      </c>
      <c r="H15" s="6">
        <v>30</v>
      </c>
      <c r="I15" s="6">
        <v>30</v>
      </c>
      <c r="J15" s="6"/>
    </row>
    <row r="16" ht="75" customHeight="1" spans="1:10">
      <c r="A16" s="31"/>
      <c r="B16" s="32" t="s">
        <v>42</v>
      </c>
      <c r="C16" s="32" t="s">
        <v>43</v>
      </c>
      <c r="D16" s="33" t="s">
        <v>44</v>
      </c>
      <c r="E16" s="3" t="s">
        <v>45</v>
      </c>
      <c r="F16" s="5"/>
      <c r="G16" s="6" t="s">
        <v>46</v>
      </c>
      <c r="H16" s="6">
        <v>30</v>
      </c>
      <c r="I16" s="6">
        <v>30</v>
      </c>
      <c r="J16" s="6"/>
    </row>
    <row r="17" ht="30" customHeight="1" spans="1:10">
      <c r="A17" s="37" t="s">
        <v>47</v>
      </c>
      <c r="B17" s="38"/>
      <c r="C17" s="38"/>
      <c r="D17" s="38"/>
      <c r="E17" s="38"/>
      <c r="F17" s="38"/>
      <c r="G17" s="39"/>
      <c r="H17" s="40">
        <f>SUM(H14:H16)+H7</f>
        <v>100</v>
      </c>
      <c r="I17" s="47">
        <f>SUM(I14:I16)+J7</f>
        <v>97.5355131331932</v>
      </c>
      <c r="J17" s="32"/>
    </row>
  </sheetData>
  <mergeCells count="2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A17:G17"/>
    <mergeCell ref="A11:A12"/>
    <mergeCell ref="A13:A16"/>
    <mergeCell ref="B14:B15"/>
    <mergeCell ref="A6:C10"/>
  </mergeCells>
  <pageMargins left="0.700694444444445" right="0.700694444444445" top="0.751388888888889" bottom="0.751388888888889" header="0.297916666666667" footer="0.297916666666667"/>
  <pageSetup paperSize="9" scale="70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2023-05-16T06:08:10Z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