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'自评表（模板）'!$A$1:$J$35</definedName>
  </definedNames>
  <calcPr calcId="144525"/>
</workbook>
</file>

<file path=xl/sharedStrings.xml><?xml version="1.0" encoding="utf-8"?>
<sst xmlns="http://schemas.openxmlformats.org/spreadsheetml/2006/main" count="114" uniqueCount="92">
  <si>
    <t xml:space="preserve">项目支出绩效自评表 </t>
  </si>
  <si>
    <t>（2022年度）</t>
  </si>
  <si>
    <t>项目名称</t>
  </si>
  <si>
    <t>民政信息安全工作服务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</si>
  <si>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</si>
  <si>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</si>
  <si>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</si>
  <si>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</si>
  <si>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</si>
  <si>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</si>
  <si>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</si>
  <si>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</si>
  <si>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</si>
  <si>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</si>
  <si>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</si>
  <si>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</si>
  <si>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</si>
  <si>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</si>
  <si>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</si>
  <si>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</si>
  <si>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</si>
  <si>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</si>
  <si>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</si>
  <si>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</si>
  <si>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</si>
  <si>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</si>
  <si>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依托安全服务机构所提供的专业化信息安全服务，建立和完善信息安全保障体系，增强系统安全防护能力、隐患检测能力、应急响应能力和系统恢复能力，并确保系统安全建设满足国家及北京市相关政策要求，以满足“事前可预防、事中可控制、事后可恢复”的信息安全保障需求，确保北京市民政局信息系统持续安全稳定运行，为业务的高效、顺利开展提供有力支撑。</t>
  </si>
  <si>
    <t>年度总体目标完成情况综述：
本年度依托安全服务机构所提供的专业化信息安全服务，建立和完善了信息安全保障体系，增强了系统安全防护能力、隐患检测能力、应急响应能力和系统恢复能力，并确保了系统安全建设满足国家及北京市相关政策要求，确保了北京市民政局信息系统持续安全稳定运行，为业务的高效、顺利开展提供了有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</si>
  <si>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</si>
  <si>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</si>
  <si>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</si>
  <si>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</si>
  <si>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</si>
  <si>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</si>
  <si>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</si>
  <si>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</si>
  <si>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</si>
  <si>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应急演练次数</t>
  </si>
  <si>
    <t>1次</t>
  </si>
  <si>
    <t>非涉密终端安全保密检查次数</t>
  </si>
  <si>
    <t>2次</t>
  </si>
  <si>
    <t>数字证书覆盖用户数</t>
  </si>
  <si>
    <t>6000人</t>
  </si>
  <si>
    <t>38000人</t>
  </si>
  <si>
    <t>偏差原因：由于目前委局采用信步云电子证书，个人数字证书包含信步云证书。
改进措施：今后预算申报合理考虑项目内容调整情况，使目标与项目内容更匹配。</t>
  </si>
  <si>
    <t>等保三级测评系统数量</t>
  </si>
  <si>
    <t>5个</t>
  </si>
  <si>
    <t>风险评估系统数量</t>
  </si>
  <si>
    <t>6个</t>
  </si>
  <si>
    <t>云上安全覆盖云主机数</t>
  </si>
  <si>
    <t>260台</t>
  </si>
  <si>
    <t>274台</t>
  </si>
  <si>
    <t>等保二级测评系统数量</t>
  </si>
  <si>
    <t>1个</t>
  </si>
  <si>
    <t>病毒防护次数</t>
  </si>
  <si>
    <t>6次</t>
  </si>
  <si>
    <t>10次</t>
  </si>
  <si>
    <t>密码测评系统数量</t>
  </si>
  <si>
    <t>质量指标</t>
  </si>
  <si>
    <t>常规检查达标率</t>
  </si>
  <si>
    <t>≥99%</t>
  </si>
  <si>
    <t>安全设备故障响应率</t>
  </si>
  <si>
    <t>故障排除率</t>
  </si>
  <si>
    <t>安全事件及时处理率</t>
  </si>
  <si>
    <t>时效指标</t>
  </si>
  <si>
    <t>安全事件响应时间</t>
  </si>
  <si>
    <t>≤2小时</t>
  </si>
  <si>
    <t>30分钟</t>
  </si>
  <si>
    <t>安全运维设备故障响应时间</t>
  </si>
  <si>
    <t>≤10分钟</t>
  </si>
  <si>
    <t>5分钟</t>
  </si>
  <si>
    <t>成本指标</t>
  </si>
  <si>
    <t>信息系统网络安全等保测评费用</t>
  </si>
  <si>
    <t>≤80万元</t>
  </si>
  <si>
    <t>56万元</t>
  </si>
  <si>
    <t>项目总预算控制数</t>
  </si>
  <si>
    <t>≤429.75万元</t>
  </si>
  <si>
    <t>413.686万元</t>
  </si>
  <si>
    <t>效果指标（30分）</t>
  </si>
  <si>
    <t>社会效益指标</t>
  </si>
  <si>
    <t>降低安全事件发生的不良影响</t>
  </si>
  <si>
    <t>优良中低差</t>
  </si>
  <si>
    <t>优</t>
  </si>
  <si>
    <t>保障社会公众、办事人员访问北京市民政局相关系统的安全性</t>
  </si>
  <si>
    <t>可持续影响指标</t>
  </si>
  <si>
    <t>网络安全设备使用年限</t>
  </si>
  <si>
    <t>≥6年</t>
  </si>
  <si>
    <t>满意度指标
(10分)</t>
  </si>
  <si>
    <t>服务对象满意度指标</t>
  </si>
  <si>
    <t>民政局业务系统使用者满意度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</si>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</sst>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  <numFmt numFmtId="179" formatCode="0_ "/>
  </numFmts>
  <fonts count="26">
    <font>
      <sz val="12"/>
      <color indexed="8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1" applyNumberFormat="0" applyAlignment="0" applyProtection="0">
      <alignment vertical="center"/>
    </xf>
    <xf numFmtId="0" fontId="19" fillId="12" borderId="27" applyNumberFormat="0" applyAlignment="0" applyProtection="0">
      <alignment vertical="center"/>
    </xf>
    <xf numFmtId="0" fontId="20" fillId="13" borderId="3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 applyProtection="1">
      <alignment horizontal="right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4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textRotation="255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9" fontId="2" fillId="0" borderId="15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179" fontId="2" fillId="0" borderId="5" xfId="0" applyNumberFormat="1" applyFont="1" applyBorder="1" applyAlignment="1">
      <alignment horizontal="center" vertical="center" wrapText="1"/>
    </xf>
    <xf numFmtId="179" fontId="2" fillId="0" borderId="15" xfId="0" applyNumberFormat="1" applyFont="1" applyBorder="1" applyAlignment="1">
      <alignment horizontal="center" vertical="center" wrapText="1"/>
    </xf>
    <xf numFmtId="178" fontId="4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Normal="120" topLeftCell="A12" workbookViewId="0">
      <selection activeCell="J9" sqref="J9"/>
    </sheetView>
  </sheetViews>
  <sheetFormatPr defaultColWidth="9" defaultRowHeight="15"/>
  <cols>
    <col min="4" max="4" width="20" customWidth="1"/>
    <col min="5" max="6" width="10.6328125" customWidth="1"/>
    <col min="7" max="7" width="12.421875" customWidth="1"/>
    <col min="8" max="9" width="10.6328125" customWidth="1"/>
    <col min="10" max="10" width="20.9218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7" customHeight="1" spans="1:10">
      <c r="A7" s="11"/>
      <c r="B7" s="12"/>
      <c r="C7" s="13"/>
      <c r="D7" s="6" t="s">
        <v>18</v>
      </c>
      <c r="E7" s="14">
        <v>429.751</v>
      </c>
      <c r="F7" s="14">
        <v>415.646</v>
      </c>
      <c r="G7" s="15">
        <v>413.686</v>
      </c>
      <c r="H7" s="16">
        <v>10</v>
      </c>
      <c r="I7" s="54">
        <f>G7/F7</f>
        <v>0.995284448785746</v>
      </c>
      <c r="J7" s="55">
        <f>I7*10</f>
        <v>9.95284448785745</v>
      </c>
    </row>
    <row r="8" ht="27" customHeight="1" spans="1:10">
      <c r="A8" s="11"/>
      <c r="B8" s="12"/>
      <c r="C8" s="13"/>
      <c r="D8" s="6" t="s">
        <v>19</v>
      </c>
      <c r="E8" s="14">
        <v>429.751</v>
      </c>
      <c r="F8" s="14">
        <v>415.646</v>
      </c>
      <c r="G8" s="15">
        <v>413.686</v>
      </c>
      <c r="H8" s="17" t="s">
        <v>20</v>
      </c>
      <c r="I8" s="54">
        <f>G8/F8</f>
        <v>0.995284448785746</v>
      </c>
      <c r="J8" s="17" t="s">
        <v>20</v>
      </c>
    </row>
    <row r="9" ht="28" customHeight="1" spans="1:10">
      <c r="A9" s="11"/>
      <c r="B9" s="12"/>
      <c r="C9" s="13"/>
      <c r="D9" s="6" t="s">
        <v>21</v>
      </c>
      <c r="E9" s="18"/>
      <c r="F9" s="18"/>
      <c r="G9" s="18"/>
      <c r="H9" s="17" t="s">
        <v>20</v>
      </c>
      <c r="I9" s="17" t="s">
        <v>20</v>
      </c>
      <c r="J9" s="17" t="s">
        <v>20</v>
      </c>
    </row>
    <row r="10" ht="29" customHeight="1" spans="1:10">
      <c r="A10" s="19"/>
      <c r="B10" s="2"/>
      <c r="C10" s="20"/>
      <c r="D10" s="6" t="s">
        <v>22</v>
      </c>
      <c r="E10" s="18"/>
      <c r="F10" s="18"/>
      <c r="G10" s="18"/>
      <c r="H10" s="17" t="s">
        <v>20</v>
      </c>
      <c r="I10" s="17" t="s">
        <v>20</v>
      </c>
      <c r="J10" s="17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56"/>
    </row>
    <row r="12" ht="102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28" t="s">
        <v>29</v>
      </c>
      <c r="C13" s="6" t="s">
        <v>30</v>
      </c>
      <c r="D13" s="28" t="s">
        <v>31</v>
      </c>
      <c r="E13" s="7" t="s">
        <v>32</v>
      </c>
      <c r="F13" s="9"/>
      <c r="G13" s="6" t="s">
        <v>33</v>
      </c>
      <c r="H13" s="29" t="s">
        <v>15</v>
      </c>
      <c r="I13" s="6" t="s">
        <v>17</v>
      </c>
      <c r="J13" s="6" t="s">
        <v>34</v>
      </c>
    </row>
    <row r="14" ht="30" customHeight="1" spans="1:10">
      <c r="A14" s="30"/>
      <c r="B14" s="31" t="s">
        <v>35</v>
      </c>
      <c r="C14" s="8" t="s">
        <v>36</v>
      </c>
      <c r="D14" s="32" t="s">
        <v>37</v>
      </c>
      <c r="E14" s="33" t="s">
        <v>38</v>
      </c>
      <c r="F14" s="34"/>
      <c r="G14" s="35" t="s">
        <v>38</v>
      </c>
      <c r="H14" s="6">
        <v>3</v>
      </c>
      <c r="I14" s="6">
        <v>3</v>
      </c>
      <c r="J14" s="57"/>
    </row>
    <row r="15" ht="30" customHeight="1" spans="1:10">
      <c r="A15" s="30"/>
      <c r="B15" s="31"/>
      <c r="C15" s="36"/>
      <c r="D15" s="32" t="s">
        <v>39</v>
      </c>
      <c r="E15" s="33" t="s">
        <v>38</v>
      </c>
      <c r="F15" s="34"/>
      <c r="G15" s="37" t="s">
        <v>40</v>
      </c>
      <c r="H15" s="6">
        <v>3</v>
      </c>
      <c r="I15" s="6">
        <v>3</v>
      </c>
      <c r="J15" s="6"/>
    </row>
    <row r="16" ht="100" customHeight="1" spans="1:10">
      <c r="A16" s="30"/>
      <c r="B16" s="31"/>
      <c r="C16" s="36"/>
      <c r="D16" s="32" t="s">
        <v>41</v>
      </c>
      <c r="E16" s="33" t="s">
        <v>42</v>
      </c>
      <c r="F16" s="34"/>
      <c r="G16" s="37" t="s">
        <v>43</v>
      </c>
      <c r="H16" s="6">
        <v>3</v>
      </c>
      <c r="I16" s="29">
        <v>2.1</v>
      </c>
      <c r="J16" s="58" t="s">
        <v>44</v>
      </c>
    </row>
    <row r="17" ht="30" customHeight="1" spans="1:10">
      <c r="A17" s="30"/>
      <c r="B17" s="31"/>
      <c r="C17" s="36"/>
      <c r="D17" s="32" t="s">
        <v>45</v>
      </c>
      <c r="E17" s="33" t="s">
        <v>46</v>
      </c>
      <c r="F17" s="34"/>
      <c r="G17" s="37" t="s">
        <v>46</v>
      </c>
      <c r="H17" s="6">
        <v>3</v>
      </c>
      <c r="I17" s="6">
        <v>3</v>
      </c>
      <c r="J17" s="6"/>
    </row>
    <row r="18" ht="30" customHeight="1" spans="1:10">
      <c r="A18" s="30"/>
      <c r="B18" s="31"/>
      <c r="C18" s="36"/>
      <c r="D18" s="32" t="s">
        <v>47</v>
      </c>
      <c r="E18" s="33" t="s">
        <v>46</v>
      </c>
      <c r="F18" s="34"/>
      <c r="G18" s="37" t="s">
        <v>48</v>
      </c>
      <c r="H18" s="6">
        <v>3</v>
      </c>
      <c r="I18" s="6">
        <v>3</v>
      </c>
      <c r="J18" s="6"/>
    </row>
    <row r="19" ht="30" customHeight="1" spans="1:10">
      <c r="A19" s="30"/>
      <c r="B19" s="31"/>
      <c r="C19" s="36"/>
      <c r="D19" s="32" t="s">
        <v>49</v>
      </c>
      <c r="E19" s="33" t="s">
        <v>50</v>
      </c>
      <c r="F19" s="34"/>
      <c r="G19" s="37" t="s">
        <v>51</v>
      </c>
      <c r="H19" s="6">
        <v>3</v>
      </c>
      <c r="I19" s="6">
        <v>3</v>
      </c>
      <c r="J19" s="6"/>
    </row>
    <row r="20" ht="30" customHeight="1" spans="1:10">
      <c r="A20" s="30"/>
      <c r="B20" s="31"/>
      <c r="C20" s="36"/>
      <c r="D20" s="32" t="s">
        <v>52</v>
      </c>
      <c r="E20" s="33" t="s">
        <v>53</v>
      </c>
      <c r="F20" s="34"/>
      <c r="G20" s="37" t="s">
        <v>53</v>
      </c>
      <c r="H20" s="6">
        <v>3</v>
      </c>
      <c r="I20" s="6">
        <v>3</v>
      </c>
      <c r="J20" s="6"/>
    </row>
    <row r="21" ht="30" customHeight="1" spans="1:10">
      <c r="A21" s="30"/>
      <c r="B21" s="31"/>
      <c r="C21" s="36"/>
      <c r="D21" s="32" t="s">
        <v>54</v>
      </c>
      <c r="E21" s="33" t="s">
        <v>55</v>
      </c>
      <c r="F21" s="34"/>
      <c r="G21" s="37" t="s">
        <v>56</v>
      </c>
      <c r="H21" s="6">
        <v>3</v>
      </c>
      <c r="I21" s="6">
        <v>3</v>
      </c>
      <c r="J21" s="6"/>
    </row>
    <row r="22" ht="30" customHeight="1" spans="1:10">
      <c r="A22" s="30"/>
      <c r="B22" s="31"/>
      <c r="C22" s="36"/>
      <c r="D22" s="32" t="s">
        <v>57</v>
      </c>
      <c r="E22" s="33" t="s">
        <v>46</v>
      </c>
      <c r="F22" s="34"/>
      <c r="G22" s="37" t="s">
        <v>46</v>
      </c>
      <c r="H22" s="6">
        <v>3</v>
      </c>
      <c r="I22" s="6">
        <v>3</v>
      </c>
      <c r="J22" s="6"/>
    </row>
    <row r="23" ht="30" customHeight="1" spans="1:10">
      <c r="A23" s="30"/>
      <c r="B23" s="31"/>
      <c r="C23" s="8" t="s">
        <v>58</v>
      </c>
      <c r="D23" s="32" t="s">
        <v>59</v>
      </c>
      <c r="E23" s="38" t="s">
        <v>60</v>
      </c>
      <c r="F23" s="39"/>
      <c r="G23" s="40">
        <v>0.99</v>
      </c>
      <c r="H23" s="6">
        <v>3</v>
      </c>
      <c r="I23" s="59">
        <f>H23</f>
        <v>3</v>
      </c>
      <c r="J23" s="6"/>
    </row>
    <row r="24" ht="30" customHeight="1" spans="1:10">
      <c r="A24" s="30"/>
      <c r="B24" s="31"/>
      <c r="C24" s="36"/>
      <c r="D24" s="32" t="s">
        <v>61</v>
      </c>
      <c r="E24" s="41" t="s">
        <v>60</v>
      </c>
      <c r="F24" s="42"/>
      <c r="G24" s="40">
        <v>0.99</v>
      </c>
      <c r="H24" s="6">
        <v>3</v>
      </c>
      <c r="I24" s="59">
        <f>H24</f>
        <v>3</v>
      </c>
      <c r="J24" s="6"/>
    </row>
    <row r="25" ht="30" customHeight="1" spans="1:10">
      <c r="A25" s="30"/>
      <c r="B25" s="31"/>
      <c r="C25" s="36"/>
      <c r="D25" s="32" t="s">
        <v>62</v>
      </c>
      <c r="E25" s="41" t="s">
        <v>60</v>
      </c>
      <c r="F25" s="42"/>
      <c r="G25" s="40">
        <v>0.99</v>
      </c>
      <c r="H25" s="6">
        <v>3</v>
      </c>
      <c r="I25" s="59">
        <f>H25</f>
        <v>3</v>
      </c>
      <c r="J25" s="6"/>
    </row>
    <row r="26" ht="30" customHeight="1" spans="1:10">
      <c r="A26" s="30"/>
      <c r="B26" s="31"/>
      <c r="C26" s="36"/>
      <c r="D26" s="32" t="s">
        <v>63</v>
      </c>
      <c r="E26" s="41" t="s">
        <v>60</v>
      </c>
      <c r="F26" s="42"/>
      <c r="G26" s="40">
        <v>0.99</v>
      </c>
      <c r="H26" s="6">
        <v>3</v>
      </c>
      <c r="I26" s="59">
        <f>H26</f>
        <v>3</v>
      </c>
      <c r="J26" s="6"/>
    </row>
    <row r="27" ht="30" customHeight="1" spans="1:10">
      <c r="A27" s="30"/>
      <c r="B27" s="31"/>
      <c r="C27" s="8" t="s">
        <v>64</v>
      </c>
      <c r="D27" s="43" t="s">
        <v>65</v>
      </c>
      <c r="E27" s="41" t="s">
        <v>66</v>
      </c>
      <c r="F27" s="42"/>
      <c r="G27" s="29" t="s">
        <v>67</v>
      </c>
      <c r="H27" s="6">
        <v>3</v>
      </c>
      <c r="I27" s="59">
        <v>3</v>
      </c>
      <c r="J27" s="6"/>
    </row>
    <row r="28" ht="30" customHeight="1" spans="1:10">
      <c r="A28" s="30"/>
      <c r="B28" s="31"/>
      <c r="C28" s="36"/>
      <c r="D28" s="32" t="s">
        <v>68</v>
      </c>
      <c r="E28" s="41" t="s">
        <v>69</v>
      </c>
      <c r="F28" s="42"/>
      <c r="G28" s="29" t="s">
        <v>70</v>
      </c>
      <c r="H28" s="6">
        <v>3</v>
      </c>
      <c r="I28" s="59">
        <f t="shared" ref="I28:I34" si="0">H28</f>
        <v>3</v>
      </c>
      <c r="J28" s="6"/>
    </row>
    <row r="29" ht="30" customHeight="1" spans="1:10">
      <c r="A29" s="30"/>
      <c r="B29" s="31"/>
      <c r="C29" s="8" t="s">
        <v>71</v>
      </c>
      <c r="D29" s="32" t="s">
        <v>72</v>
      </c>
      <c r="E29" s="41" t="s">
        <v>73</v>
      </c>
      <c r="F29" s="42"/>
      <c r="G29" s="29" t="s">
        <v>74</v>
      </c>
      <c r="H29" s="6">
        <v>3</v>
      </c>
      <c r="I29" s="59">
        <f t="shared" si="0"/>
        <v>3</v>
      </c>
      <c r="J29" s="29"/>
    </row>
    <row r="30" ht="30" customHeight="1" spans="1:10">
      <c r="A30" s="30"/>
      <c r="B30" s="31"/>
      <c r="C30" s="36"/>
      <c r="D30" s="32" t="s">
        <v>75</v>
      </c>
      <c r="E30" s="4" t="s">
        <v>76</v>
      </c>
      <c r="F30" s="5"/>
      <c r="G30" s="29" t="s">
        <v>77</v>
      </c>
      <c r="H30" s="6">
        <v>2</v>
      </c>
      <c r="I30" s="59">
        <f t="shared" si="0"/>
        <v>2</v>
      </c>
      <c r="J30" s="6"/>
    </row>
    <row r="31" ht="30" customHeight="1" spans="1:10">
      <c r="A31" s="30"/>
      <c r="B31" s="31" t="s">
        <v>78</v>
      </c>
      <c r="C31" s="37" t="s">
        <v>79</v>
      </c>
      <c r="D31" s="32" t="s">
        <v>80</v>
      </c>
      <c r="E31" s="4" t="s">
        <v>81</v>
      </c>
      <c r="F31" s="5"/>
      <c r="G31" s="6" t="s">
        <v>82</v>
      </c>
      <c r="H31" s="6">
        <v>10</v>
      </c>
      <c r="I31" s="59">
        <f t="shared" si="0"/>
        <v>10</v>
      </c>
      <c r="J31" s="6"/>
    </row>
    <row r="32" ht="48" customHeight="1" spans="1:10">
      <c r="A32" s="30"/>
      <c r="B32" s="31"/>
      <c r="C32" s="37"/>
      <c r="D32" s="32" t="s">
        <v>83</v>
      </c>
      <c r="E32" s="4" t="s">
        <v>81</v>
      </c>
      <c r="F32" s="5"/>
      <c r="G32" s="6" t="s">
        <v>82</v>
      </c>
      <c r="H32" s="6">
        <v>10</v>
      </c>
      <c r="I32" s="59">
        <f t="shared" si="0"/>
        <v>10</v>
      </c>
      <c r="J32" s="6"/>
    </row>
    <row r="33" ht="33" customHeight="1" spans="1:10">
      <c r="A33" s="30"/>
      <c r="B33" s="31"/>
      <c r="C33" s="44" t="s">
        <v>84</v>
      </c>
      <c r="D33" s="32" t="s">
        <v>85</v>
      </c>
      <c r="E33" s="41" t="s">
        <v>86</v>
      </c>
      <c r="F33" s="42"/>
      <c r="G33" s="45" t="s">
        <v>86</v>
      </c>
      <c r="H33" s="42">
        <v>10</v>
      </c>
      <c r="I33" s="59">
        <f t="shared" si="0"/>
        <v>10</v>
      </c>
      <c r="J33" s="6"/>
    </row>
    <row r="34" ht="30" customHeight="1" spans="1:10">
      <c r="A34" s="46"/>
      <c r="B34" s="47" t="s">
        <v>87</v>
      </c>
      <c r="C34" s="7" t="s">
        <v>88</v>
      </c>
      <c r="D34" s="48" t="s">
        <v>89</v>
      </c>
      <c r="E34" s="8" t="s">
        <v>90</v>
      </c>
      <c r="F34" s="9"/>
      <c r="G34" s="49">
        <v>0.95</v>
      </c>
      <c r="H34" s="28">
        <v>10</v>
      </c>
      <c r="I34" s="60">
        <f t="shared" si="0"/>
        <v>10</v>
      </c>
      <c r="J34" s="28"/>
    </row>
    <row r="35" ht="30" customHeight="1" spans="1:10">
      <c r="A35" s="50" t="s">
        <v>91</v>
      </c>
      <c r="B35" s="51"/>
      <c r="C35" s="51"/>
      <c r="D35" s="51"/>
      <c r="E35" s="51"/>
      <c r="F35" s="51"/>
      <c r="G35" s="52"/>
      <c r="H35" s="53">
        <v>100</v>
      </c>
      <c r="I35" s="61">
        <f>SUM(J7,I14:I34)</f>
        <v>99.0528444878574</v>
      </c>
      <c r="J35" s="62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G35"/>
    <mergeCell ref="A11:A12"/>
    <mergeCell ref="A13:A34"/>
    <mergeCell ref="B14:B30"/>
    <mergeCell ref="B31:B33"/>
    <mergeCell ref="C14:C22"/>
    <mergeCell ref="C23:C26"/>
    <mergeCell ref="C27:C28"/>
    <mergeCell ref="C29:C30"/>
    <mergeCell ref="C31:C32"/>
    <mergeCell ref="A6:C10"/>
  </mergeCells>
  <pageMargins left="0.700694444444445" right="0.700694444444445" top="0.751388888888889" bottom="0.751388888888889" header="0.297916666666667" footer="0.297916666666667"/>
  <pageSetup paperSize="9" scale="6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2022-04-18T10:50:00Z</dcterms:created>
  <dcterms:modified xsi:type="dcterms:W3CDTF">2023-06-07T02:44:17Z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257741580D374EF18ACAE36EC24ECA1E_13</vt:lpwstr>
  </property>
  <property fmtid="{D5CDD505-2E9C-101B-9397-08002B2CF9AE}" pid="4" name="commondata">
    <vt:lpwstr>eyJoZGlkIjoiZmJkZTYzOWFlNWQxOTRlYzE4ZmZiODJiMDQ0NzI5YjUifQ==</vt:lpwstr>
  </property>
</Properties>
</file>