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'自评表（模板）'!$A$1:$J$34</definedName>
  </definedNames>
  <calcPr calcId="144525"/>
</workbook>
</file>

<file path=xl/sharedStrings.xml><?xml version="1.0" encoding="utf-8"?>
<sst xmlns="http://schemas.openxmlformats.org/spreadsheetml/2006/main" count="107" uniqueCount="92">
  <si>
    <t xml:space="preserve">项目支出绩效自评表 </t>
  </si>
  <si>
    <t>（2022年度）</t>
  </si>
  <si>
    <t>项目名称</t>
  </si>
  <si>
    <t>购置专用设备项目</t>
  </si>
  <si>
    <t>主管部门</t>
  </si>
  <si>
    <t>北京市委社会工委市民政局</t>
  </si>
  <si>
    <t>实施单位</t>
  </si>
  <si>
    <t>市委社会工委市民政局本级</t>
  </si>
  <si>
    <t>项目负责人</t>
  </si>
  <si>
    <t>申康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</si>
  <si>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</si>
  <si>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</si>
  <si>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</si>
  <si>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</si>
  <si>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</si>
  <si>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</si>
  <si>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</si>
  <si>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</si>
  <si>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</si>
  <si>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</si>
  <si>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</si>
  <si>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</si>
  <si>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</si>
  <si>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</si>
  <si>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</si>
  <si>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</si>
  <si>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有关部门工作要求，通过购置一定数量的红黑电源、文件待销柜、智能文件交换柜、电磁屏蔽桌、分节保密文件柜、专用扫描打印复印一体机、专用碎纸机、专用防盗门等办公专用设备，提升委局信息安全，保障委局相关工作的安全开展。</t>
  </si>
  <si>
    <t>年度总体目标完成情况综述：
已按照全市相关工作统一部署时限要求，购置了一定数量的红黑电源、文件待销柜、智能文件交换柜、电磁屏蔽桌、分节保密文件柜、专用扫描打印复印一体机、专用碎纸机、专用防盗门等办公专用设备，提升了委局信息安全，保障委局相关工作的安全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</si>
  <si>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</si>
  <si>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</si>
  <si>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</si>
  <si>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</si>
  <si>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</si>
  <si>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</si>
  <si>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</si>
  <si>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</si>
  <si>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</si>
  <si>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购置分节文件柜数量</t>
  </si>
  <si>
    <t>21个（台、套、件、辆）</t>
  </si>
  <si>
    <t>21个</t>
  </si>
  <si>
    <t>购置专用防盗门数量</t>
  </si>
  <si>
    <t>5个</t>
  </si>
  <si>
    <t>购置电磁屏蔽桌数量</t>
  </si>
  <si>
    <t>17个（台、套、件、辆）</t>
  </si>
  <si>
    <t>17个</t>
  </si>
  <si>
    <t>购置文件待销柜数量</t>
  </si>
  <si>
    <t>2个</t>
  </si>
  <si>
    <t>购置智能文件交换柜数量</t>
  </si>
  <si>
    <t>1个</t>
  </si>
  <si>
    <t>购置红黑电源数量</t>
  </si>
  <si>
    <t>19个</t>
  </si>
  <si>
    <t>购置专用扫描打印复印一体机数量</t>
  </si>
  <si>
    <t>2台</t>
  </si>
  <si>
    <t>购置专用碎纸机数量</t>
  </si>
  <si>
    <t>3台</t>
  </si>
  <si>
    <t>质量指标</t>
  </si>
  <si>
    <t>专用设备验收入库合格率</t>
  </si>
  <si>
    <t>进度指标</t>
  </si>
  <si>
    <t>购置进度与全市统一部署时限符合率</t>
  </si>
  <si>
    <t>成本指标</t>
  </si>
  <si>
    <t>分节文件柜成本控制数</t>
  </si>
  <si>
    <t>≤5.46万元</t>
  </si>
  <si>
    <t>5.46万元</t>
  </si>
  <si>
    <t>专用防盗门成本控制数</t>
  </si>
  <si>
    <t>≤2万元</t>
  </si>
  <si>
    <t>2万元</t>
  </si>
  <si>
    <t>电磁屏蔽桌成本控制数</t>
  </si>
  <si>
    <t>≤44.2万元</t>
  </si>
  <si>
    <t>44.2万元</t>
  </si>
  <si>
    <t>文件待销柜成本控制数</t>
  </si>
  <si>
    <t>≤0.52万元</t>
  </si>
  <si>
    <t>0.52万元</t>
  </si>
  <si>
    <t>智能文件交换柜成本控制数</t>
  </si>
  <si>
    <t>≤42万元</t>
  </si>
  <si>
    <t>42万元</t>
  </si>
  <si>
    <t>红黑电源成本控制数</t>
  </si>
  <si>
    <t>≤0.38万元</t>
  </si>
  <si>
    <t>0.38万元</t>
  </si>
  <si>
    <t>专用扫描打印复印一体机成本控制数</t>
  </si>
  <si>
    <t>≤1.96万元</t>
  </si>
  <si>
    <t>1.78万元</t>
  </si>
  <si>
    <t>专用碎纸机成本控制数</t>
  </si>
  <si>
    <t>≤1.35万元</t>
  </si>
  <si>
    <t>1.35万元</t>
  </si>
  <si>
    <t>效益指标
(10分)</t>
  </si>
  <si>
    <t>社会效益指标</t>
  </si>
  <si>
    <t>设备利用率</t>
  </si>
  <si>
    <t>满意度指
标(10分)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</si>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</sst>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/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4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7" applyNumberFormat="0" applyAlignment="0" applyProtection="0">
      <alignment vertical="center"/>
    </xf>
    <xf numFmtId="0" fontId="18" fillId="8" borderId="23" applyNumberFormat="0" applyAlignment="0" applyProtection="0">
      <alignment vertical="center"/>
    </xf>
    <xf numFmtId="0" fontId="19" fillId="9" borderId="28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7" fontId="3" fillId="0" borderId="6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8" fontId="3" fillId="0" borderId="6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9" fontId="3" fillId="0" borderId="15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179" fontId="3" fillId="0" borderId="6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79" fontId="4" fillId="0" borderId="20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C34"/>
  <sheetViews>
    <sheetView tabSelected="1" view="pageBreakPreview" zoomScaleNormal="101" workbookViewId="0">
      <selection activeCell="I8" sqref="I8"/>
    </sheetView>
  </sheetViews>
  <sheetFormatPr defaultColWidth="9" defaultRowHeight="15"/>
  <cols>
    <col min="1" max="3" width="9" style="2"/>
    <col min="4" max="4" width="16.703125" style="2" customWidth="1"/>
    <col min="5" max="10" width="10.625" style="2" customWidth="1"/>
    <col min="11" max="16384" width="9" style="2"/>
  </cols>
  <sheetData>
    <row r="1" ht="33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2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22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22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8" customHeight="1" spans="1:10">
      <c r="A7" s="13"/>
      <c r="B7" s="14"/>
      <c r="C7" s="15"/>
      <c r="D7" s="8" t="s">
        <v>18</v>
      </c>
      <c r="E7" s="16">
        <f>SUM(E8:E10)</f>
        <v>97.87</v>
      </c>
      <c r="F7" s="16">
        <f>SUM(F8:F10)</f>
        <v>97.87</v>
      </c>
      <c r="G7" s="16">
        <f>SUM(G8:G10)</f>
        <v>97.69</v>
      </c>
      <c r="H7" s="17">
        <v>10</v>
      </c>
      <c r="I7" s="38">
        <f t="shared" ref="I7:I10" si="0">G7/F7</f>
        <v>0.99816082558496</v>
      </c>
      <c r="J7" s="39">
        <f>H7*I7</f>
        <v>9.9816082558496</v>
      </c>
    </row>
    <row r="8" ht="28" customHeight="1" spans="1:10">
      <c r="A8" s="13"/>
      <c r="B8" s="14"/>
      <c r="C8" s="15"/>
      <c r="D8" s="8" t="s">
        <v>19</v>
      </c>
      <c r="E8" s="18">
        <v>97.87</v>
      </c>
      <c r="F8" s="18">
        <v>97.87</v>
      </c>
      <c r="G8" s="16">
        <v>97.69</v>
      </c>
      <c r="H8" s="8" t="s">
        <v>20</v>
      </c>
      <c r="I8" s="38">
        <f t="shared" si="0"/>
        <v>0.99816082558496</v>
      </c>
      <c r="J8" s="8" t="s">
        <v>20</v>
      </c>
    </row>
    <row r="9" ht="26" customHeight="1" spans="1:10">
      <c r="A9" s="13"/>
      <c r="B9" s="14"/>
      <c r="C9" s="15"/>
      <c r="D9" s="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ht="25" customHeight="1" spans="1:10">
      <c r="A10" s="19"/>
      <c r="B10" s="4"/>
      <c r="C10" s="20"/>
      <c r="D10" s="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ht="30" customHeight="1" spans="1:10">
      <c r="A11" s="21" t="s">
        <v>23</v>
      </c>
      <c r="B11" s="5" t="s">
        <v>24</v>
      </c>
      <c r="C11" s="6"/>
      <c r="D11" s="6"/>
      <c r="E11" s="6"/>
      <c r="F11" s="7"/>
      <c r="G11" s="22" t="s">
        <v>25</v>
      </c>
      <c r="H11" s="23"/>
      <c r="I11" s="23"/>
      <c r="J11" s="40"/>
    </row>
    <row r="12" ht="87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ht="30" customHeight="1" spans="1:10">
      <c r="A14" s="28"/>
      <c r="B14" s="29" t="s">
        <v>35</v>
      </c>
      <c r="C14" s="29" t="s">
        <v>36</v>
      </c>
      <c r="D14" s="8" t="s">
        <v>37</v>
      </c>
      <c r="E14" s="5" t="s">
        <v>38</v>
      </c>
      <c r="F14" s="7"/>
      <c r="G14" s="8" t="s">
        <v>39</v>
      </c>
      <c r="H14" s="8">
        <v>5</v>
      </c>
      <c r="I14" s="8">
        <v>5</v>
      </c>
      <c r="J14" s="8"/>
    </row>
    <row r="15" ht="30" customHeight="1" spans="1:10">
      <c r="A15" s="28"/>
      <c r="B15" s="30"/>
      <c r="C15" s="30"/>
      <c r="D15" s="8" t="s">
        <v>40</v>
      </c>
      <c r="E15" s="5" t="s">
        <v>41</v>
      </c>
      <c r="F15" s="7"/>
      <c r="G15" s="8" t="s">
        <v>41</v>
      </c>
      <c r="H15" s="8">
        <v>5</v>
      </c>
      <c r="I15" s="8">
        <v>5</v>
      </c>
      <c r="J15" s="8"/>
    </row>
    <row r="16" ht="30" customHeight="1" spans="1:10">
      <c r="A16" s="28"/>
      <c r="B16" s="30"/>
      <c r="C16" s="30"/>
      <c r="D16" s="8" t="s">
        <v>42</v>
      </c>
      <c r="E16" s="5" t="s">
        <v>43</v>
      </c>
      <c r="F16" s="7"/>
      <c r="G16" s="8" t="s">
        <v>44</v>
      </c>
      <c r="H16" s="8">
        <v>5</v>
      </c>
      <c r="I16" s="8">
        <v>5</v>
      </c>
      <c r="J16" s="8"/>
    </row>
    <row r="17" ht="30" customHeight="1" spans="1:10">
      <c r="A17" s="28"/>
      <c r="B17" s="30"/>
      <c r="C17" s="30"/>
      <c r="D17" s="8" t="s">
        <v>45</v>
      </c>
      <c r="E17" s="5" t="s">
        <v>46</v>
      </c>
      <c r="F17" s="7"/>
      <c r="G17" s="8" t="s">
        <v>46</v>
      </c>
      <c r="H17" s="8">
        <v>5</v>
      </c>
      <c r="I17" s="8">
        <v>5</v>
      </c>
      <c r="J17" s="8"/>
    </row>
    <row r="18" ht="30" customHeight="1" spans="1:10">
      <c r="A18" s="28"/>
      <c r="B18" s="30"/>
      <c r="C18" s="30"/>
      <c r="D18" s="8" t="s">
        <v>47</v>
      </c>
      <c r="E18" s="5" t="s">
        <v>48</v>
      </c>
      <c r="F18" s="7"/>
      <c r="G18" s="8" t="s">
        <v>48</v>
      </c>
      <c r="H18" s="8">
        <v>5</v>
      </c>
      <c r="I18" s="8">
        <v>5</v>
      </c>
      <c r="J18" s="8"/>
    </row>
    <row r="19" ht="30" customHeight="1" spans="1:10">
      <c r="A19" s="28"/>
      <c r="B19" s="30"/>
      <c r="C19" s="30"/>
      <c r="D19" s="8" t="s">
        <v>49</v>
      </c>
      <c r="E19" s="5" t="s">
        <v>50</v>
      </c>
      <c r="F19" s="7"/>
      <c r="G19" s="8" t="s">
        <v>50</v>
      </c>
      <c r="H19" s="8">
        <v>5</v>
      </c>
      <c r="I19" s="8">
        <v>5</v>
      </c>
      <c r="J19" s="8"/>
    </row>
    <row r="20" ht="43" customHeight="1" spans="1:10">
      <c r="A20" s="28"/>
      <c r="B20" s="30"/>
      <c r="C20" s="30"/>
      <c r="D20" s="8" t="s">
        <v>51</v>
      </c>
      <c r="E20" s="5" t="s">
        <v>52</v>
      </c>
      <c r="F20" s="7"/>
      <c r="G20" s="8" t="s">
        <v>46</v>
      </c>
      <c r="H20" s="8">
        <v>5</v>
      </c>
      <c r="I20" s="8">
        <v>5</v>
      </c>
      <c r="J20" s="8"/>
    </row>
    <row r="21" ht="30" customHeight="1" spans="1:10">
      <c r="A21" s="28"/>
      <c r="B21" s="30"/>
      <c r="C21" s="30"/>
      <c r="D21" s="8" t="s">
        <v>53</v>
      </c>
      <c r="E21" s="5" t="s">
        <v>54</v>
      </c>
      <c r="F21" s="7"/>
      <c r="G21" s="8" t="s">
        <v>54</v>
      </c>
      <c r="H21" s="8">
        <v>5</v>
      </c>
      <c r="I21" s="8">
        <v>5</v>
      </c>
      <c r="J21" s="8"/>
    </row>
    <row r="22" ht="30" customHeight="1" spans="1:10">
      <c r="A22" s="28"/>
      <c r="B22" s="30"/>
      <c r="C22" s="29" t="s">
        <v>55</v>
      </c>
      <c r="D22" s="8" t="s">
        <v>56</v>
      </c>
      <c r="E22" s="31">
        <v>1</v>
      </c>
      <c r="F22" s="7"/>
      <c r="G22" s="32">
        <v>1</v>
      </c>
      <c r="H22" s="8">
        <v>8</v>
      </c>
      <c r="I22" s="8">
        <v>8</v>
      </c>
      <c r="J22" s="8"/>
    </row>
    <row r="23" ht="46" customHeight="1" spans="1:10">
      <c r="A23" s="28"/>
      <c r="B23" s="30"/>
      <c r="C23" s="29" t="s">
        <v>57</v>
      </c>
      <c r="D23" s="8" t="s">
        <v>58</v>
      </c>
      <c r="E23" s="31">
        <v>1</v>
      </c>
      <c r="F23" s="7"/>
      <c r="G23" s="32">
        <v>1</v>
      </c>
      <c r="H23" s="8">
        <v>6</v>
      </c>
      <c r="I23" s="8">
        <v>6</v>
      </c>
      <c r="J23" s="8"/>
    </row>
    <row r="24" ht="30" customHeight="1" spans="1:10">
      <c r="A24" s="28"/>
      <c r="B24" s="30"/>
      <c r="C24" s="29" t="s">
        <v>59</v>
      </c>
      <c r="D24" s="8" t="s">
        <v>60</v>
      </c>
      <c r="E24" s="5" t="s">
        <v>61</v>
      </c>
      <c r="F24" s="7"/>
      <c r="G24" s="8" t="s">
        <v>62</v>
      </c>
      <c r="H24" s="8">
        <v>2</v>
      </c>
      <c r="I24" s="8">
        <v>2</v>
      </c>
      <c r="J24" s="8"/>
    </row>
    <row r="25" ht="30" customHeight="1" spans="1:10">
      <c r="A25" s="28"/>
      <c r="B25" s="30"/>
      <c r="C25" s="30"/>
      <c r="D25" s="8" t="s">
        <v>63</v>
      </c>
      <c r="E25" s="5" t="s">
        <v>64</v>
      </c>
      <c r="F25" s="7"/>
      <c r="G25" s="8" t="s">
        <v>65</v>
      </c>
      <c r="H25" s="8">
        <v>2</v>
      </c>
      <c r="I25" s="8">
        <v>2</v>
      </c>
      <c r="J25" s="8"/>
    </row>
    <row r="26" ht="30" customHeight="1" spans="1:10">
      <c r="A26" s="28"/>
      <c r="B26" s="30"/>
      <c r="C26" s="30"/>
      <c r="D26" s="8" t="s">
        <v>66</v>
      </c>
      <c r="E26" s="5" t="s">
        <v>67</v>
      </c>
      <c r="F26" s="7"/>
      <c r="G26" s="8" t="s">
        <v>68</v>
      </c>
      <c r="H26" s="8">
        <v>2</v>
      </c>
      <c r="I26" s="8">
        <v>2</v>
      </c>
      <c r="J26" s="8"/>
    </row>
    <row r="27" ht="30" customHeight="1" spans="1:10">
      <c r="A27" s="28"/>
      <c r="B27" s="30"/>
      <c r="C27" s="30"/>
      <c r="D27" s="8" t="s">
        <v>69</v>
      </c>
      <c r="E27" s="5" t="s">
        <v>70</v>
      </c>
      <c r="F27" s="7"/>
      <c r="G27" s="8" t="s">
        <v>71</v>
      </c>
      <c r="H27" s="8">
        <v>2</v>
      </c>
      <c r="I27" s="8">
        <v>2</v>
      </c>
      <c r="J27" s="8"/>
    </row>
    <row r="28" ht="30" customHeight="1" spans="1:10">
      <c r="A28" s="28"/>
      <c r="B28" s="30"/>
      <c r="C28" s="30"/>
      <c r="D28" s="8" t="s">
        <v>72</v>
      </c>
      <c r="E28" s="5" t="s">
        <v>73</v>
      </c>
      <c r="F28" s="7"/>
      <c r="G28" s="8" t="s">
        <v>74</v>
      </c>
      <c r="H28" s="8">
        <v>2</v>
      </c>
      <c r="I28" s="8">
        <v>2</v>
      </c>
      <c r="J28" s="8"/>
    </row>
    <row r="29" ht="30" customHeight="1" spans="1:10">
      <c r="A29" s="28"/>
      <c r="B29" s="30"/>
      <c r="C29" s="30"/>
      <c r="D29" s="8" t="s">
        <v>75</v>
      </c>
      <c r="E29" s="5" t="s">
        <v>76</v>
      </c>
      <c r="F29" s="7"/>
      <c r="G29" s="8" t="s">
        <v>77</v>
      </c>
      <c r="H29" s="8">
        <v>2</v>
      </c>
      <c r="I29" s="8">
        <v>2</v>
      </c>
      <c r="J29" s="8"/>
    </row>
    <row r="30" ht="42" customHeight="1" spans="1:10">
      <c r="A30" s="28"/>
      <c r="B30" s="30"/>
      <c r="C30" s="30"/>
      <c r="D30" s="8" t="s">
        <v>78</v>
      </c>
      <c r="E30" s="5" t="s">
        <v>79</v>
      </c>
      <c r="F30" s="7"/>
      <c r="G30" s="8" t="s">
        <v>80</v>
      </c>
      <c r="H30" s="8">
        <v>2</v>
      </c>
      <c r="I30" s="8">
        <v>2</v>
      </c>
      <c r="J30" s="8"/>
    </row>
    <row r="31" ht="30" customHeight="1" spans="1:10">
      <c r="A31" s="28"/>
      <c r="B31" s="30"/>
      <c r="C31" s="30"/>
      <c r="D31" s="8" t="s">
        <v>81</v>
      </c>
      <c r="E31" s="5" t="s">
        <v>82</v>
      </c>
      <c r="F31" s="7"/>
      <c r="G31" s="8" t="s">
        <v>83</v>
      </c>
      <c r="H31" s="8">
        <v>2</v>
      </c>
      <c r="I31" s="8">
        <v>2</v>
      </c>
      <c r="J31" s="8"/>
    </row>
    <row r="32" ht="42" customHeight="1" spans="1:10">
      <c r="A32" s="28"/>
      <c r="B32" s="29" t="s">
        <v>84</v>
      </c>
      <c r="C32" s="29" t="s">
        <v>85</v>
      </c>
      <c r="D32" s="8" t="s">
        <v>86</v>
      </c>
      <c r="E32" s="31">
        <v>1</v>
      </c>
      <c r="F32" s="7"/>
      <c r="G32" s="32">
        <v>1</v>
      </c>
      <c r="H32" s="8">
        <v>10</v>
      </c>
      <c r="I32" s="8">
        <v>10</v>
      </c>
      <c r="J32" s="8"/>
    </row>
    <row r="33" ht="37" customHeight="1" spans="1:10">
      <c r="A33" s="28"/>
      <c r="B33" s="29" t="s">
        <v>87</v>
      </c>
      <c r="C33" s="29" t="s">
        <v>88</v>
      </c>
      <c r="D33" s="29" t="s">
        <v>89</v>
      </c>
      <c r="E33" s="9" t="s">
        <v>90</v>
      </c>
      <c r="F33" s="11"/>
      <c r="G33" s="33">
        <v>0.95</v>
      </c>
      <c r="H33" s="29">
        <v>10</v>
      </c>
      <c r="I33" s="29">
        <v>10</v>
      </c>
      <c r="J33" s="41"/>
    </row>
    <row r="34" s="1" customFormat="1" ht="30" customHeight="1" spans="1:133">
      <c r="A34" s="34" t="s">
        <v>91</v>
      </c>
      <c r="B34" s="35"/>
      <c r="C34" s="35"/>
      <c r="D34" s="35"/>
      <c r="E34" s="35"/>
      <c r="F34" s="35"/>
      <c r="G34" s="36"/>
      <c r="H34" s="37">
        <f>SUM(H14:H33)+H7</f>
        <v>100</v>
      </c>
      <c r="I34" s="42">
        <f>SUM(I14:I33)+J7</f>
        <v>99.9816082558496</v>
      </c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11:A12"/>
    <mergeCell ref="A13:A33"/>
    <mergeCell ref="B14:B31"/>
    <mergeCell ref="C14:C21"/>
    <mergeCell ref="C24:C31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72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2022-04-20T10:50:00Z</dcterms:created>
  <dcterms:modified xsi:type="dcterms:W3CDTF">2023-06-07T03:35:30Z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6E651AB13DF546EB951B55342F8FAB93_13</vt:lpwstr>
  </property>
</Properties>
</file>