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<sst xmlns="http://schemas.openxmlformats.org/spreadsheetml/2006/main" count="68" uniqueCount="58">
  <si>
    <t xml:space="preserve">项目支出绩效自评表 </t>
  </si>
  <si>
    <t>（2022年度）</t>
  </si>
  <si>
    <t>项目名称</t>
  </si>
  <si>
    <t>纪检监察专项工作经费项目</t>
  </si>
  <si>
    <t>主管部门</t>
  </si>
  <si>
    <t>北京市委社会工委市民政局</t>
  </si>
  <si>
    <t>实施单位</t>
  </si>
  <si>
    <t>市委社会工委市民政局本级</t>
  </si>
  <si>
    <t>项目负责人</t>
  </si>
  <si>
    <t>孙铁江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</si>
  <si>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</si>
  <si>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</si>
  <si>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</si>
  <si>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</si>
  <si>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</si>
  <si>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</si>
  <si>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</si>
  <si>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</si>
  <si>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</si>
  <si>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</si>
  <si>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</si>
  <si>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</si>
  <si>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</si>
  <si>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</si>
  <si>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</si>
  <si>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</si>
  <si>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专职纪检干部能力提升及监督检查、审查调查工作，确保对三家被监督单位（市委社会工委市民政局、市退役军人事务局、市残疾人联合会）履行好监督、执纪、问责和监督、调查、处置职责，完成市纪委市监委赋予的工作职责。</t>
  </si>
  <si>
    <t>年度总体目标完成情况综述：
驻局纪检监察组已按预算项目内容使用了该笔经费。年度总体目标按年初设定目标已全部完成。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</si>
  <si>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</si>
  <si>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</si>
  <si>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</si>
  <si>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</si>
  <si>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</si>
  <si>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</si>
  <si>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</si>
  <si>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(80分)</t>
  </si>
  <si>
    <t>数量指标</t>
  </si>
  <si>
    <t>培训专职纪检干部人次</t>
  </si>
  <si>
    <t>≥45人次</t>
  </si>
  <si>
    <t>45人次</t>
  </si>
  <si>
    <t>租用监督执纪用车数量</t>
  </si>
  <si>
    <t>1辆</t>
  </si>
  <si>
    <t>质量指标</t>
  </si>
  <si>
    <t>培训覆盖率</t>
  </si>
  <si>
    <t>进度指标</t>
  </si>
  <si>
    <t>截至2022年12月底工作完成度</t>
  </si>
  <si>
    <t>偏差原因：因疫情影响，仅举办线上培训，未发生费用。由于疫情管控，无外调查证费用发生。
改进措施：在项目实施前做好预案，合理考虑各种突发情况，保证项目顺利实施。</t>
  </si>
  <si>
    <t>成本指标</t>
  </si>
  <si>
    <t>项目预算控制数</t>
  </si>
  <si>
    <t>≤26.90万元</t>
  </si>
  <si>
    <t>10.047784万元</t>
  </si>
  <si>
    <t>偏差原因：因疫情影响，仅举办线上培训，未发生费用。
改进措施：在项目实施前做好预案，合理考虑各种突发情况，保证项目顺利实施。</t>
  </si>
  <si>
    <t>效
益
指
标
(10分)</t>
  </si>
  <si>
    <t>社会效益指标</t>
  </si>
  <si>
    <t>对三家被监督单位（市委社会工委市民政局、市退役军人事务局、市残疾人联合会）履行好监督、执纪、问责和监督、调查、处置职责，完成市纪委市监委赋予的工作职责。</t>
  </si>
  <si>
    <t>优良中低差</t>
  </si>
  <si>
    <t>优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</si>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</sst>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rgb="FFFF000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26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3" borderId="29" applyNumberFormat="0" applyAlignment="0" applyProtection="0">
      <alignment vertical="center"/>
    </xf>
    <xf numFmtId="0" fontId="20" fillId="3" borderId="25" applyNumberFormat="0" applyAlignment="0" applyProtection="0">
      <alignment vertical="center"/>
    </xf>
    <xf numFmtId="0" fontId="21" fillId="10" borderId="30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6" fontId="2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9" fontId="4" fillId="0" borderId="18" xfId="0" applyNumberFormat="1" applyFont="1" applyFill="1" applyBorder="1" applyAlignment="1">
      <alignment horizontal="center" vertical="center"/>
    </xf>
    <xf numFmtId="9" fontId="4" fillId="0" borderId="19" xfId="0" applyNumberFormat="1" applyFont="1" applyFill="1" applyBorder="1" applyAlignment="1">
      <alignment horizontal="center" vertical="center"/>
    </xf>
    <xf numFmtId="9" fontId="2" fillId="0" borderId="17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9" fontId="4" fillId="0" borderId="17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/>
    </xf>
    <xf numFmtId="9" fontId="2" fillId="2" borderId="17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0" fontId="0" fillId="0" borderId="24" xfId="0" applyBorder="1">
      <alignment vertical="center"/>
    </xf>
    <xf numFmtId="0" fontId="2" fillId="2" borderId="17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178" fontId="5" fillId="3" borderId="23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Normal="101" topLeftCell="A7" workbookViewId="0">
      <selection activeCell="J8" sqref="J8"/>
    </sheetView>
  </sheetViews>
  <sheetFormatPr defaultColWidth="9" defaultRowHeight="15"/>
  <cols>
    <col min="4" max="4" width="20.25" customWidth="1"/>
    <col min="5" max="9" width="10.625" customWidth="1"/>
    <col min="10" max="10" width="19.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7" t="s">
        <v>7</v>
      </c>
      <c r="I4" s="52"/>
      <c r="J4" s="53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52"/>
      <c r="J5" s="53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26.9</v>
      </c>
      <c r="F7" s="15">
        <v>26.9</v>
      </c>
      <c r="G7" s="15">
        <v>10.047784</v>
      </c>
      <c r="H7" s="16">
        <v>10</v>
      </c>
      <c r="I7" s="54">
        <f>G7/F7</f>
        <v>0.373523568773234</v>
      </c>
      <c r="J7" s="55">
        <f>H7*I7</f>
        <v>3.73523568773234</v>
      </c>
    </row>
    <row r="8" ht="30" customHeight="1" spans="1:10">
      <c r="A8" s="12"/>
      <c r="B8" s="13"/>
      <c r="C8" s="14"/>
      <c r="D8" s="17" t="s">
        <v>19</v>
      </c>
      <c r="E8" s="15">
        <v>26.9</v>
      </c>
      <c r="F8" s="15">
        <v>26.9</v>
      </c>
      <c r="G8" s="15">
        <v>10.047784</v>
      </c>
      <c r="H8" s="6" t="s">
        <v>20</v>
      </c>
      <c r="I8" s="54">
        <f>G8/F8</f>
        <v>0.373523568773234</v>
      </c>
      <c r="J8" s="6" t="s">
        <v>20</v>
      </c>
    </row>
    <row r="9" ht="30" customHeight="1" spans="1:10">
      <c r="A9" s="12"/>
      <c r="B9" s="13"/>
      <c r="C9" s="14"/>
      <c r="D9" s="17" t="s">
        <v>21</v>
      </c>
      <c r="E9" s="18"/>
      <c r="F9" s="18"/>
      <c r="G9" s="18"/>
      <c r="H9" s="6" t="s">
        <v>20</v>
      </c>
      <c r="I9" s="54" t="s">
        <v>20</v>
      </c>
      <c r="J9" s="6" t="s">
        <v>20</v>
      </c>
    </row>
    <row r="10" ht="30" customHeight="1" spans="1:10">
      <c r="A10" s="19"/>
      <c r="B10" s="2"/>
      <c r="C10" s="20"/>
      <c r="D10" s="17" t="s">
        <v>22</v>
      </c>
      <c r="E10" s="18"/>
      <c r="F10" s="18"/>
      <c r="G10" s="18"/>
      <c r="H10" s="6" t="s">
        <v>20</v>
      </c>
      <c r="I10" s="54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56"/>
    </row>
    <row r="12" ht="63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6"/>
    </row>
    <row r="13" ht="30" customHeight="1" spans="1:10">
      <c r="A13" s="21" t="s">
        <v>28</v>
      </c>
      <c r="B13" s="6" t="s">
        <v>29</v>
      </c>
      <c r="C13" s="28" t="s">
        <v>30</v>
      </c>
      <c r="D13" s="6" t="s">
        <v>31</v>
      </c>
      <c r="E13" s="3" t="s">
        <v>32</v>
      </c>
      <c r="F13" s="5"/>
      <c r="G13" s="6" t="s">
        <v>33</v>
      </c>
      <c r="H13" s="29" t="s">
        <v>15</v>
      </c>
      <c r="I13" s="6" t="s">
        <v>17</v>
      </c>
      <c r="J13" s="6" t="s">
        <v>34</v>
      </c>
    </row>
    <row r="14" ht="62" customHeight="1" spans="1:10">
      <c r="A14" s="30"/>
      <c r="B14" s="31" t="s">
        <v>35</v>
      </c>
      <c r="C14" s="32" t="s">
        <v>36</v>
      </c>
      <c r="D14" s="33" t="s">
        <v>37</v>
      </c>
      <c r="E14" s="34" t="s">
        <v>38</v>
      </c>
      <c r="F14" s="34"/>
      <c r="G14" s="35" t="s">
        <v>39</v>
      </c>
      <c r="H14" s="32">
        <v>25</v>
      </c>
      <c r="I14" s="32">
        <v>25</v>
      </c>
      <c r="J14" s="57"/>
    </row>
    <row r="15" ht="53" customHeight="1" spans="1:10">
      <c r="A15" s="30"/>
      <c r="B15" s="36"/>
      <c r="C15" s="32"/>
      <c r="D15" s="33" t="s">
        <v>40</v>
      </c>
      <c r="E15" s="34" t="s">
        <v>41</v>
      </c>
      <c r="F15" s="34"/>
      <c r="G15" s="35" t="s">
        <v>41</v>
      </c>
      <c r="H15" s="32">
        <v>25</v>
      </c>
      <c r="I15" s="32">
        <v>25</v>
      </c>
      <c r="J15" s="58"/>
    </row>
    <row r="16" ht="35" customHeight="1" spans="1:10">
      <c r="A16" s="30"/>
      <c r="B16" s="36"/>
      <c r="C16" s="32" t="s">
        <v>42</v>
      </c>
      <c r="D16" s="37" t="s">
        <v>43</v>
      </c>
      <c r="E16" s="38">
        <v>1</v>
      </c>
      <c r="F16" s="39"/>
      <c r="G16" s="40">
        <v>1</v>
      </c>
      <c r="H16" s="32">
        <v>10</v>
      </c>
      <c r="I16" s="32">
        <v>10</v>
      </c>
      <c r="J16" s="32"/>
    </row>
    <row r="17" ht="121" customHeight="1" spans="1:10">
      <c r="A17" s="30"/>
      <c r="B17" s="41"/>
      <c r="C17" s="42" t="s">
        <v>44</v>
      </c>
      <c r="D17" s="37" t="s">
        <v>45</v>
      </c>
      <c r="E17" s="43">
        <v>1</v>
      </c>
      <c r="F17" s="44"/>
      <c r="G17" s="45">
        <v>0.3735</v>
      </c>
      <c r="H17" s="32">
        <v>10</v>
      </c>
      <c r="I17" s="59">
        <v>3.7</v>
      </c>
      <c r="J17" s="60" t="s">
        <v>46</v>
      </c>
    </row>
    <row r="18" ht="102" customHeight="1" spans="1:10">
      <c r="A18" s="30"/>
      <c r="B18" s="41"/>
      <c r="C18" s="28" t="s">
        <v>47</v>
      </c>
      <c r="D18" s="37" t="s">
        <v>48</v>
      </c>
      <c r="E18" s="44" t="s">
        <v>49</v>
      </c>
      <c r="F18" s="44"/>
      <c r="G18" s="15" t="s">
        <v>50</v>
      </c>
      <c r="H18" s="32">
        <v>10</v>
      </c>
      <c r="I18" s="32">
        <v>10</v>
      </c>
      <c r="J18" s="61" t="s">
        <v>51</v>
      </c>
    </row>
    <row r="19" ht="118" customHeight="1" spans="1:10">
      <c r="A19" s="30"/>
      <c r="B19" s="46" t="s">
        <v>52</v>
      </c>
      <c r="C19" s="46" t="s">
        <v>53</v>
      </c>
      <c r="D19" s="37" t="s">
        <v>54</v>
      </c>
      <c r="E19" s="47" t="s">
        <v>55</v>
      </c>
      <c r="F19" s="47"/>
      <c r="G19" s="32" t="s">
        <v>56</v>
      </c>
      <c r="H19" s="32">
        <v>10</v>
      </c>
      <c r="I19" s="32">
        <v>10</v>
      </c>
      <c r="J19" s="32"/>
    </row>
    <row r="20" ht="30" customHeight="1" spans="1:10">
      <c r="A20" s="48" t="s">
        <v>57</v>
      </c>
      <c r="B20" s="49"/>
      <c r="C20" s="49"/>
      <c r="D20" s="49"/>
      <c r="E20" s="49"/>
      <c r="F20" s="49"/>
      <c r="G20" s="50"/>
      <c r="H20" s="51">
        <f>SUM(H7,H14:H19)</f>
        <v>100</v>
      </c>
      <c r="I20" s="62">
        <f>SUM(J7,I14:I19)</f>
        <v>87.4352356877323</v>
      </c>
      <c r="J20" s="63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8"/>
    <mergeCell ref="C14:C15"/>
    <mergeCell ref="A6:C10"/>
  </mergeCells>
  <pageMargins left="0.700694444444445" right="0.700694444444445" top="0.751388888888889" bottom="0.751388888888889" header="0.297916666666667" footer="0.297916666666667"/>
  <pageSetup paperSize="9" scale="6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2022-04-21T02:50:00Z</dcterms:created>
  <dcterms:modified xsi:type="dcterms:W3CDTF">2023-06-07T02:48:07Z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F1FE7E62CB6848CF93FC33AC4D7A512B_13</vt:lpwstr>
  </property>
</Properties>
</file>