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<sst xmlns="http://schemas.openxmlformats.org/spreadsheetml/2006/main" count="72" uniqueCount="59">
  <si>
    <t xml:space="preserve">项目支出绩效自评表 </t>
  </si>
  <si>
    <t>（2022年度）</t>
  </si>
  <si>
    <t>项目名称</t>
  </si>
  <si>
    <t>办公设备购置类项目</t>
  </si>
  <si>
    <t>主管部门</t>
  </si>
  <si>
    <t>北京市委社会工委市民政局</t>
  </si>
  <si>
    <t>实施单位</t>
  </si>
  <si>
    <t>北京市社会组织管理中心</t>
  </si>
  <si>
    <t>项目负责人</t>
  </si>
  <si>
    <t>姜静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</si>
  <si>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</si>
  <si>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</si>
  <si>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</si>
  <si>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</si>
  <si>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</si>
  <si>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</si>
  <si>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</si>
  <si>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</si>
  <si>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</si>
  <si>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</si>
  <si>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</si>
  <si>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</si>
  <si>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</si>
  <si>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</si>
  <si>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</si>
  <si>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</si>
  <si>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按照北京市保密相关要求，拟购置电磁屏蔽桌等保密设施，保障工作安全运转。</t>
  </si>
  <si>
    <t>年度总体目标完成情况综述：
已按照年初计划完成了电磁屏蔽桌等保密设施的购置工作，保障了工作的安全运转。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</si>
  <si>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</si>
  <si>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</si>
  <si>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</si>
  <si>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</si>
  <si>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</si>
  <si>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</si>
  <si>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</si>
  <si>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</si>
  <si>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</si>
  <si>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购置红黑电源</t>
  </si>
  <si>
    <t>1个</t>
  </si>
  <si>
    <t>购置电磁屏蔽桌</t>
  </si>
  <si>
    <t>1台</t>
  </si>
  <si>
    <t>购置专用涉密防盗门</t>
  </si>
  <si>
    <t>质量指标</t>
  </si>
  <si>
    <t>验收合格率</t>
  </si>
  <si>
    <t>进度指标</t>
  </si>
  <si>
    <t>截至2022年底采购物品到位率</t>
  </si>
  <si>
    <t>成本指标</t>
  </si>
  <si>
    <t>项目预算控制数</t>
  </si>
  <si>
    <t>≤3.02万元</t>
  </si>
  <si>
    <t>2.98万元</t>
  </si>
  <si>
    <t>效
益
指
标
(10分)</t>
  </si>
  <si>
    <t>社会效益指标</t>
  </si>
  <si>
    <t>达到保密工作要求</t>
  </si>
  <si>
    <t>100%</t>
  </si>
  <si>
    <t>满意
度指
标
(10分)</t>
  </si>
  <si>
    <t>服务对象
满意度指标</t>
  </si>
  <si>
    <t>使用人员满意度</t>
  </si>
  <si>
    <t>≥95%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</si>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</sst>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0000_ "/>
    <numFmt numFmtId="179" formatCode="0.00_ "/>
  </numFmts>
  <fonts count="25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2" applyNumberFormat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2" borderId="2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9" fontId="4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1" workbookViewId="0">
      <selection activeCell="I7" sqref="I7"/>
    </sheetView>
  </sheetViews>
  <sheetFormatPr defaultColWidth="9" defaultRowHeight="15"/>
  <cols>
    <col min="1" max="3" width="9" style="1"/>
    <col min="4" max="4" width="16.1171875" style="1" customWidth="1"/>
    <col min="5" max="10" width="10.625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f>SUM(E8:E10)</f>
        <v>3.02</v>
      </c>
      <c r="F7" s="15">
        <f>SUM(F8:F10)</f>
        <v>3.02</v>
      </c>
      <c r="G7" s="15">
        <f>SUM(G8:G10)</f>
        <v>2.98</v>
      </c>
      <c r="H7" s="16">
        <v>10</v>
      </c>
      <c r="I7" s="40">
        <f>G7/F7</f>
        <v>0.986754966887417</v>
      </c>
      <c r="J7" s="41">
        <f>H7*I7</f>
        <v>9.86754966887417</v>
      </c>
    </row>
    <row r="8" ht="30" customHeight="1" spans="1:10">
      <c r="A8" s="12"/>
      <c r="B8" s="13"/>
      <c r="C8" s="14"/>
      <c r="D8" s="7" t="s">
        <v>19</v>
      </c>
      <c r="E8" s="17">
        <v>3.02</v>
      </c>
      <c r="F8" s="15">
        <v>3.02</v>
      </c>
      <c r="G8" s="15">
        <v>2.98</v>
      </c>
      <c r="H8" s="7" t="s">
        <v>20</v>
      </c>
      <c r="I8" s="40">
        <f>G8/F8</f>
        <v>0.986754966887417</v>
      </c>
      <c r="J8" s="7" t="s">
        <v>20</v>
      </c>
    </row>
    <row r="9" ht="45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36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42"/>
    </row>
    <row r="12" ht="75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0" customHeight="1" spans="1:10">
      <c r="A14" s="27"/>
      <c r="B14" s="28" t="s">
        <v>35</v>
      </c>
      <c r="C14" s="28" t="s">
        <v>36</v>
      </c>
      <c r="D14" s="7" t="s">
        <v>37</v>
      </c>
      <c r="E14" s="29" t="s">
        <v>38</v>
      </c>
      <c r="F14" s="30"/>
      <c r="G14" s="7" t="s">
        <v>38</v>
      </c>
      <c r="H14" s="7">
        <v>10</v>
      </c>
      <c r="I14" s="7">
        <v>10</v>
      </c>
      <c r="J14" s="7"/>
    </row>
    <row r="15" ht="30" customHeight="1" spans="1:10">
      <c r="A15" s="27"/>
      <c r="B15" s="31"/>
      <c r="C15" s="31"/>
      <c r="D15" s="7" t="s">
        <v>39</v>
      </c>
      <c r="E15" s="29" t="s">
        <v>40</v>
      </c>
      <c r="F15" s="30"/>
      <c r="G15" s="7" t="s">
        <v>40</v>
      </c>
      <c r="H15" s="7">
        <v>10</v>
      </c>
      <c r="I15" s="7">
        <v>10</v>
      </c>
      <c r="J15" s="7"/>
    </row>
    <row r="16" ht="30" customHeight="1" spans="1:10">
      <c r="A16" s="27"/>
      <c r="B16" s="31"/>
      <c r="C16" s="32"/>
      <c r="D16" s="7" t="s">
        <v>41</v>
      </c>
      <c r="E16" s="29" t="s">
        <v>38</v>
      </c>
      <c r="F16" s="30"/>
      <c r="G16" s="7" t="s">
        <v>38</v>
      </c>
      <c r="H16" s="7">
        <v>10</v>
      </c>
      <c r="I16" s="7">
        <v>10</v>
      </c>
      <c r="J16" s="7"/>
    </row>
    <row r="17" ht="29" customHeight="1" spans="1:10">
      <c r="A17" s="27"/>
      <c r="B17" s="31"/>
      <c r="C17" s="28" t="s">
        <v>42</v>
      </c>
      <c r="D17" s="7" t="s">
        <v>43</v>
      </c>
      <c r="E17" s="33">
        <v>1</v>
      </c>
      <c r="F17" s="30"/>
      <c r="G17" s="34">
        <v>1</v>
      </c>
      <c r="H17" s="7">
        <v>10</v>
      </c>
      <c r="I17" s="7">
        <v>10</v>
      </c>
      <c r="J17" s="7"/>
    </row>
    <row r="18" ht="30" customHeight="1" spans="1:10">
      <c r="A18" s="27"/>
      <c r="B18" s="31"/>
      <c r="C18" s="28" t="s">
        <v>44</v>
      </c>
      <c r="D18" s="7" t="s">
        <v>45</v>
      </c>
      <c r="E18" s="33">
        <v>1</v>
      </c>
      <c r="F18" s="30"/>
      <c r="G18" s="34">
        <v>1</v>
      </c>
      <c r="H18" s="7">
        <v>20</v>
      </c>
      <c r="I18" s="7">
        <v>20</v>
      </c>
      <c r="J18" s="7"/>
    </row>
    <row r="19" ht="31" customHeight="1" spans="1:10">
      <c r="A19" s="27"/>
      <c r="B19" s="31"/>
      <c r="C19" s="28" t="s">
        <v>46</v>
      </c>
      <c r="D19" s="7" t="s">
        <v>47</v>
      </c>
      <c r="E19" s="35" t="s">
        <v>48</v>
      </c>
      <c r="F19" s="30"/>
      <c r="G19" s="7" t="s">
        <v>49</v>
      </c>
      <c r="H19" s="7">
        <v>10</v>
      </c>
      <c r="I19" s="7">
        <v>10</v>
      </c>
      <c r="J19" s="7"/>
    </row>
    <row r="20" ht="87" customHeight="1" spans="1:10">
      <c r="A20" s="27"/>
      <c r="B20" s="28" t="s">
        <v>50</v>
      </c>
      <c r="C20" s="28" t="s">
        <v>51</v>
      </c>
      <c r="D20" s="7" t="s">
        <v>52</v>
      </c>
      <c r="E20" s="35" t="s">
        <v>53</v>
      </c>
      <c r="F20" s="30"/>
      <c r="G20" s="34">
        <v>1</v>
      </c>
      <c r="H20" s="7">
        <v>10</v>
      </c>
      <c r="I20" s="7">
        <v>10</v>
      </c>
      <c r="J20" s="7"/>
    </row>
    <row r="21" ht="62" customHeight="1" spans="1:10">
      <c r="A21" s="27"/>
      <c r="B21" s="28" t="s">
        <v>54</v>
      </c>
      <c r="C21" s="28" t="s">
        <v>55</v>
      </c>
      <c r="D21" s="28" t="s">
        <v>56</v>
      </c>
      <c r="E21" s="36" t="s">
        <v>57</v>
      </c>
      <c r="F21" s="37"/>
      <c r="G21" s="38">
        <v>1</v>
      </c>
      <c r="H21" s="28">
        <v>10</v>
      </c>
      <c r="I21" s="28">
        <v>10</v>
      </c>
      <c r="J21" s="28"/>
    </row>
    <row r="22" ht="30" customHeight="1" spans="1:10">
      <c r="A22" s="39" t="s">
        <v>58</v>
      </c>
      <c r="B22" s="39"/>
      <c r="C22" s="39"/>
      <c r="D22" s="39"/>
      <c r="E22" s="39"/>
      <c r="F22" s="39"/>
      <c r="G22" s="39"/>
      <c r="H22" s="39">
        <f>SUM(H14:H21)+H7</f>
        <v>100</v>
      </c>
      <c r="I22" s="43">
        <f>SUM(I14:I21)+J7</f>
        <v>99.8675496688742</v>
      </c>
      <c r="J22" s="44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9"/>
    <mergeCell ref="C14:C16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 horizontalDpi="600"/>
  <headerFooter alignWithMargins="0"/>
  <ignoredErrors>
    <ignoredError sqref="E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14666</dc:creator>
  <cp:lastModifiedBy>第二根肋骨</cp:lastModifiedBy>
  <dcterms:created xsi:type="dcterms:W3CDTF">2023-04-27T08:20:00Z</dcterms:created>
  <dcterms:modified xsi:type="dcterms:W3CDTF">2023-06-07T02:58:07Z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DAD9B6E20E954B1589D31FF3E430A904_11</vt:lpwstr>
  </property>
  <property fmtid="{D5CDD505-2E9C-101B-9397-08002B2CF9AE}" pid="3" name="KSOProductBuildVer">
    <vt:lpwstr>2052-11.1.0.14309</vt:lpwstr>
  </property>
</Properties>
</file>