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'自评表（模板）'!$A$1:$J$20</definedName>
  </definedNames>
  <calcPr calcId="144525"/>
</workbook>
</file>

<file path=xl/sharedStrings.xml><?xml version="1.0" encoding="utf-8"?>
<sst xmlns="http://schemas.openxmlformats.org/spreadsheetml/2006/main" count="68" uniqueCount="59">
  <si>
    <t xml:space="preserve">项目支出绩效自评表 </t>
  </si>
  <si>
    <t>（2022年度）</t>
  </si>
  <si>
    <t>项目名称</t>
  </si>
  <si>
    <t>专业咨询类项目</t>
  </si>
  <si>
    <t>主管部门</t>
  </si>
  <si>
    <t>北京市委社会工委市民政局</t>
  </si>
  <si>
    <t>实施单位</t>
  </si>
  <si>
    <t>北京市马家楼接济服务中心</t>
  </si>
  <si>
    <t>项目负责人</t>
  </si>
  <si>
    <t>孔敬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</si>
  <si>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</si>
  <si>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</si>
  <si>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</si>
  <si>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</si>
  <si>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</si>
  <si>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</si>
  <si>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</si>
  <si>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</si>
  <si>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</si>
  <si>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</si>
  <si>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</si>
  <si>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</si>
  <si>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</si>
  <si>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</si>
  <si>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</si>
  <si>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</si>
  <si>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依据单位职责，承担接济服务场所的管理及安置工作，配合开展相关的法制宣传、教育等方面工作。通过开展法律服务，维持接济场所正常运转，确保接济工作正常有序开展。</t>
  </si>
  <si>
    <t>年度总体目标完成情况综述：
合同审核70份，法律咨询40余次，协助中心和上级处理相关法律服务，申请信息公开1件并指导类似信息公开申请的答复口径。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</si>
  <si>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</si>
  <si>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</si>
  <si>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</si>
  <si>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</si>
  <si>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</si>
  <si>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</si>
  <si>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</si>
  <si>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(70分)</t>
  </si>
  <si>
    <t>数量指标</t>
  </si>
  <si>
    <t>合同审核数量</t>
  </si>
  <si>
    <t>≥36份</t>
  </si>
  <si>
    <t>70份</t>
  </si>
  <si>
    <t>质量指标</t>
  </si>
  <si>
    <t>合同审核后合格率</t>
  </si>
  <si>
    <t>成本指标</t>
  </si>
  <si>
    <t>项目预算控制数</t>
  </si>
  <si>
    <t>≤6万元</t>
  </si>
  <si>
    <t>6万元</t>
  </si>
  <si>
    <t>进度指标</t>
  </si>
  <si>
    <t>截至2022年12月31日，保障业务完成率</t>
  </si>
  <si>
    <t>效
益
指
标
(10分)</t>
  </si>
  <si>
    <t>社会效益指标</t>
  </si>
  <si>
    <t>提升接济服务保障水平</t>
  </si>
  <si>
    <t>优良中低差</t>
  </si>
  <si>
    <t>优</t>
  </si>
  <si>
    <t>偏差原因：对于招标合同审核中存在的共性问题未普及到项目涉及相关科室。
改进措施：进一步提高项目服务内容的宣传推广力度。</t>
  </si>
  <si>
    <t>满意
度指
标
(10分)</t>
  </si>
  <si>
    <t>服务对象
满意度指标</t>
  </si>
  <si>
    <t>相关工作人员对各项保障服务满意度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</si>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</sst>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);[Red]\(0.000000\)"/>
    <numFmt numFmtId="178" formatCode="0.00_ "/>
  </numFmts>
  <fonts count="25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indexed="8"/>
      </diagonal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3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4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1" borderId="3" applyNumberFormat="0" applyAlignment="0" applyProtection="0">
      <alignment vertical="center"/>
    </xf>
    <xf numFmtId="0" fontId="20" fillId="12" borderId="8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view="pageBreakPreview" zoomScale="80" zoomScaleNormal="90" workbookViewId="0">
      <selection activeCell="J7" sqref="J7"/>
    </sheetView>
  </sheetViews>
  <sheetFormatPr defaultColWidth="9" defaultRowHeight="15"/>
  <cols>
    <col min="1" max="3" width="9" style="1"/>
    <col min="4" max="4" width="20.25" style="1" customWidth="1"/>
    <col min="5" max="6" width="10.625" style="1" customWidth="1"/>
    <col min="7" max="7" width="11.25" style="1" customWidth="1"/>
    <col min="8" max="8" width="12.625" style="1" customWidth="1"/>
    <col min="9" max="9" width="11.625" style="1" customWidth="1"/>
    <col min="10" max="10" width="18.875" style="1" customWidth="1"/>
    <col min="11" max="16384" width="9" style="1"/>
  </cols>
  <sheetData>
    <row r="1" ht="29.2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30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4" t="s">
        <v>7</v>
      </c>
      <c r="I4" s="4"/>
      <c r="J4" s="4"/>
    </row>
    <row r="5" ht="30" customHeight="1" spans="1:10">
      <c r="A5" s="4" t="s">
        <v>8</v>
      </c>
      <c r="B5" s="4"/>
      <c r="C5" s="4"/>
      <c r="D5" s="4" t="s">
        <v>9</v>
      </c>
      <c r="E5" s="4"/>
      <c r="F5" s="4"/>
      <c r="G5" s="4" t="s">
        <v>10</v>
      </c>
      <c r="H5" s="4">
        <v>65868811</v>
      </c>
      <c r="I5" s="4"/>
      <c r="J5" s="4"/>
    </row>
    <row r="6" ht="30" customHeight="1" spans="1:10">
      <c r="A6" s="4" t="s">
        <v>11</v>
      </c>
      <c r="B6" s="4"/>
      <c r="C6" s="4"/>
      <c r="D6" s="5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</row>
    <row r="7" ht="30" customHeight="1" spans="1:10">
      <c r="A7" s="4"/>
      <c r="B7" s="4"/>
      <c r="C7" s="4"/>
      <c r="D7" s="4" t="s">
        <v>18</v>
      </c>
      <c r="E7" s="6">
        <v>6</v>
      </c>
      <c r="F7" s="6">
        <v>6</v>
      </c>
      <c r="G7" s="6">
        <v>6</v>
      </c>
      <c r="H7" s="7">
        <v>10</v>
      </c>
      <c r="I7" s="13">
        <f t="shared" ref="I7:I8" si="0">G7/F7</f>
        <v>1</v>
      </c>
      <c r="J7" s="14">
        <f>H7*I7</f>
        <v>10</v>
      </c>
    </row>
    <row r="8" ht="27.95" customHeight="1" spans="1:10">
      <c r="A8" s="4"/>
      <c r="B8" s="4"/>
      <c r="C8" s="4"/>
      <c r="D8" s="8" t="s">
        <v>19</v>
      </c>
      <c r="E8" s="6">
        <v>6</v>
      </c>
      <c r="F8" s="6">
        <v>6</v>
      </c>
      <c r="G8" s="6">
        <v>6</v>
      </c>
      <c r="H8" s="4" t="s">
        <v>20</v>
      </c>
      <c r="I8" s="13">
        <f t="shared" si="0"/>
        <v>1</v>
      </c>
      <c r="J8" s="4" t="s">
        <v>20</v>
      </c>
    </row>
    <row r="9" ht="30" customHeight="1" spans="1:10">
      <c r="A9" s="4"/>
      <c r="B9" s="4"/>
      <c r="C9" s="4"/>
      <c r="D9" s="8" t="s">
        <v>21</v>
      </c>
      <c r="E9" s="6"/>
      <c r="F9" s="6"/>
      <c r="G9" s="6"/>
      <c r="H9" s="4" t="s">
        <v>20</v>
      </c>
      <c r="I9" s="4" t="s">
        <v>20</v>
      </c>
      <c r="J9" s="4" t="s">
        <v>20</v>
      </c>
    </row>
    <row r="10" ht="29.1" customHeight="1" spans="1:10">
      <c r="A10" s="4"/>
      <c r="B10" s="4"/>
      <c r="C10" s="4"/>
      <c r="D10" s="8" t="s">
        <v>22</v>
      </c>
      <c r="E10" s="6"/>
      <c r="F10" s="6"/>
      <c r="G10" s="6"/>
      <c r="H10" s="4" t="s">
        <v>20</v>
      </c>
      <c r="I10" s="4" t="s">
        <v>20</v>
      </c>
      <c r="J10" s="4" t="s">
        <v>20</v>
      </c>
    </row>
    <row r="11" ht="30" customHeight="1" spans="1:10">
      <c r="A11" s="9" t="s">
        <v>23</v>
      </c>
      <c r="B11" s="4" t="s">
        <v>24</v>
      </c>
      <c r="C11" s="4"/>
      <c r="D11" s="4"/>
      <c r="E11" s="4"/>
      <c r="F11" s="4"/>
      <c r="G11" s="7" t="s">
        <v>25</v>
      </c>
      <c r="H11" s="7"/>
      <c r="I11" s="7"/>
      <c r="J11" s="7"/>
    </row>
    <row r="12" ht="75" customHeight="1" spans="1:10">
      <c r="A12" s="9"/>
      <c r="B12" s="8" t="s">
        <v>26</v>
      </c>
      <c r="C12" s="8"/>
      <c r="D12" s="8"/>
      <c r="E12" s="8"/>
      <c r="F12" s="8"/>
      <c r="G12" s="8" t="s">
        <v>27</v>
      </c>
      <c r="H12" s="8"/>
      <c r="I12" s="8"/>
      <c r="J12" s="8"/>
    </row>
    <row r="13" ht="42.95" customHeight="1" spans="1:10">
      <c r="A13" s="9" t="s">
        <v>28</v>
      </c>
      <c r="B13" s="4" t="s">
        <v>29</v>
      </c>
      <c r="C13" s="4" t="s">
        <v>30</v>
      </c>
      <c r="D13" s="4" t="s">
        <v>31</v>
      </c>
      <c r="E13" s="4" t="s">
        <v>32</v>
      </c>
      <c r="F13" s="4"/>
      <c r="G13" s="4" t="s">
        <v>33</v>
      </c>
      <c r="H13" s="4" t="s">
        <v>15</v>
      </c>
      <c r="I13" s="4" t="s">
        <v>17</v>
      </c>
      <c r="J13" s="4" t="s">
        <v>34</v>
      </c>
    </row>
    <row r="14" ht="42.95" customHeight="1" spans="1:10">
      <c r="A14" s="9"/>
      <c r="B14" s="4" t="s">
        <v>35</v>
      </c>
      <c r="C14" s="4" t="s">
        <v>36</v>
      </c>
      <c r="D14" s="4" t="s">
        <v>37</v>
      </c>
      <c r="E14" s="4" t="s">
        <v>38</v>
      </c>
      <c r="F14" s="4"/>
      <c r="G14" s="4" t="s">
        <v>39</v>
      </c>
      <c r="H14" s="4">
        <v>20</v>
      </c>
      <c r="I14" s="4">
        <v>20</v>
      </c>
      <c r="J14" s="4"/>
    </row>
    <row r="15" ht="42.95" customHeight="1" spans="1:10">
      <c r="A15" s="9"/>
      <c r="B15" s="4"/>
      <c r="C15" s="4" t="s">
        <v>40</v>
      </c>
      <c r="D15" s="4" t="s">
        <v>41</v>
      </c>
      <c r="E15" s="10">
        <v>1</v>
      </c>
      <c r="F15" s="4"/>
      <c r="G15" s="10">
        <v>1</v>
      </c>
      <c r="H15" s="4">
        <v>20</v>
      </c>
      <c r="I15" s="4">
        <v>20</v>
      </c>
      <c r="J15" s="4"/>
    </row>
    <row r="16" ht="42.95" customHeight="1" spans="1:10">
      <c r="A16" s="9"/>
      <c r="B16" s="4"/>
      <c r="C16" s="4" t="s">
        <v>42</v>
      </c>
      <c r="D16" s="4" t="s">
        <v>43</v>
      </c>
      <c r="E16" s="4" t="s">
        <v>44</v>
      </c>
      <c r="F16" s="4"/>
      <c r="G16" s="4" t="s">
        <v>45</v>
      </c>
      <c r="H16" s="4">
        <v>10</v>
      </c>
      <c r="I16" s="4">
        <v>10</v>
      </c>
      <c r="J16" s="4"/>
    </row>
    <row r="17" ht="62.25" customHeight="1" spans="1:10">
      <c r="A17" s="9"/>
      <c r="B17" s="4"/>
      <c r="C17" s="4" t="s">
        <v>46</v>
      </c>
      <c r="D17" s="4" t="s">
        <v>47</v>
      </c>
      <c r="E17" s="10">
        <v>1</v>
      </c>
      <c r="F17" s="4"/>
      <c r="G17" s="10">
        <v>1</v>
      </c>
      <c r="H17" s="4">
        <v>20</v>
      </c>
      <c r="I17" s="4">
        <v>20</v>
      </c>
      <c r="J17" s="4"/>
    </row>
    <row r="18" ht="117" customHeight="1" spans="1:10">
      <c r="A18" s="9"/>
      <c r="B18" s="4" t="s">
        <v>48</v>
      </c>
      <c r="C18" s="4" t="s">
        <v>49</v>
      </c>
      <c r="D18" s="4" t="s">
        <v>50</v>
      </c>
      <c r="E18" s="4" t="s">
        <v>51</v>
      </c>
      <c r="F18" s="4"/>
      <c r="G18" s="4" t="s">
        <v>52</v>
      </c>
      <c r="H18" s="4">
        <v>10</v>
      </c>
      <c r="I18" s="4">
        <v>9.5</v>
      </c>
      <c r="J18" s="8" t="s">
        <v>53</v>
      </c>
    </row>
    <row r="19" ht="66" customHeight="1" spans="1:10">
      <c r="A19" s="9"/>
      <c r="B19" s="4" t="s">
        <v>54</v>
      </c>
      <c r="C19" s="4" t="s">
        <v>55</v>
      </c>
      <c r="D19" s="4" t="s">
        <v>56</v>
      </c>
      <c r="E19" s="4" t="s">
        <v>57</v>
      </c>
      <c r="F19" s="4"/>
      <c r="G19" s="10">
        <v>1</v>
      </c>
      <c r="H19" s="4">
        <v>10</v>
      </c>
      <c r="I19" s="4">
        <v>10</v>
      </c>
      <c r="J19" s="4"/>
    </row>
    <row r="20" ht="30" customHeight="1" spans="1:10">
      <c r="A20" s="11" t="s">
        <v>58</v>
      </c>
      <c r="B20" s="11"/>
      <c r="C20" s="11"/>
      <c r="D20" s="11"/>
      <c r="E20" s="11"/>
      <c r="F20" s="11"/>
      <c r="G20" s="11"/>
      <c r="H20" s="12">
        <f>SUM(H14:H19,H7)</f>
        <v>100</v>
      </c>
      <c r="I20" s="12">
        <f>SUM(I14:I19)+J7</f>
        <v>99.5</v>
      </c>
      <c r="J20" s="4"/>
    </row>
  </sheetData>
  <mergeCells count="2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11:A12"/>
    <mergeCell ref="A13:A19"/>
    <mergeCell ref="B14:B17"/>
    <mergeCell ref="A6:C10"/>
  </mergeCells>
  <pageMargins left="0.700694444444445" right="0.700694444444445" top="0.751388888888889" bottom="0.751388888888889" header="0.298611111111111" footer="0.298611111111111"/>
  <pageSetup paperSize="9" scale="63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2022-04-18T18:50:00Z</dcterms:created>
  <cp:lastPrinted>2023-04-28T08:24:00Z</cp:lastPrinted>
  <dcterms:modified xsi:type="dcterms:W3CDTF">2023-06-07T03:05:18Z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600233C0E6533C0E1FB5DC63D91CC751</vt:lpwstr>
  </property>
</Properties>
</file>